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<sst xmlns="http://schemas.openxmlformats.org/spreadsheetml/2006/main" count="110" uniqueCount="110">
  <si>
    <t>Школа</t>
  </si>
  <si>
    <t xml:space="preserve">МБОУ "Тюгурюкская ООШ"</t>
  </si>
  <si>
    <t>Утвердил:</t>
  </si>
  <si>
    <t>должность</t>
  </si>
  <si>
    <t>и.о.директора</t>
  </si>
  <si>
    <t xml:space="preserve">Типовое примерное меню приготавливаемых блюд</t>
  </si>
  <si>
    <t>фамилия</t>
  </si>
  <si>
    <t xml:space="preserve">Ленская И.Д.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</si>
  <si>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</si>
  <si>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</si>
  <si>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</si>
  <si>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</si>
  <si>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</si>
  <si>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</si>
  <si>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</si>
  <si>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</si>
  <si>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</si>
  <si>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</si>
  <si>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</si>
  <si>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</si>
  <si>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</si>
  <si>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</si>
  <si>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</si>
  <si>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</si>
  <si>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</si>
  <si>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</si>
  <si>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</si>
  <si>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</si>
  <si>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Борщ с капустой и картофелем со сметаной</t>
  </si>
  <si>
    <t>54-2с</t>
  </si>
  <si>
    <t>гор.напиток</t>
  </si>
  <si>
    <t xml:space="preserve">Чай фруктовый с вишней, малиной и яблоком</t>
  </si>
  <si>
    <t>54-19гн</t>
  </si>
  <si>
    <t>хлеб</t>
  </si>
  <si>
    <t xml:space="preserve">Хлеб пшеничный</t>
  </si>
  <si>
    <t>фрукты</t>
  </si>
  <si>
    <t xml:space="preserve">Хлеб ржаной</t>
  </si>
  <si>
    <t xml:space="preserve">Масса творожная</t>
  </si>
  <si>
    <t>Йогурт</t>
  </si>
  <si>
    <t>итого</t>
  </si>
  <si>
    <t xml:space="preserve">Итого за день:</t>
  </si>
  <si>
    <t xml:space="preserve">Каша гречневая рассыпчатая</t>
  </si>
  <si>
    <t>54-4г</t>
  </si>
  <si>
    <t xml:space="preserve">Рыба, припущенная в молоке</t>
  </si>
  <si>
    <t>54-7р</t>
  </si>
  <si>
    <t>напиток</t>
  </si>
  <si>
    <t>Апельсин</t>
  </si>
  <si>
    <t xml:space="preserve">Салат из белокочанной капусты с морковью</t>
  </si>
  <si>
    <t>54-8з</t>
  </si>
  <si>
    <t xml:space="preserve">Суп из овощей с фрикадельками мясными</t>
  </si>
  <si>
    <t>54-5с</t>
  </si>
  <si>
    <t xml:space="preserve">Сыр твёрдых сортов в нарезке</t>
  </si>
  <si>
    <t>54-1з</t>
  </si>
  <si>
    <t xml:space="preserve">Сок абрикосовый</t>
  </si>
  <si>
    <t>Яблоко</t>
  </si>
  <si>
    <t xml:space="preserve">Яйцо варёное</t>
  </si>
  <si>
    <t>54-6о</t>
  </si>
  <si>
    <t xml:space="preserve">Каша рисовая молочная жидкая</t>
  </si>
  <si>
    <t>54-26к</t>
  </si>
  <si>
    <t xml:space="preserve">Масло сливочное ( порциями)</t>
  </si>
  <si>
    <t>54-19з</t>
  </si>
  <si>
    <t xml:space="preserve">Салат картофельный с морковью и зелёным горошком</t>
  </si>
  <si>
    <t>54-34з</t>
  </si>
  <si>
    <t xml:space="preserve">Какао с молоком</t>
  </si>
  <si>
    <t>54-21гн</t>
  </si>
  <si>
    <t>Груша</t>
  </si>
  <si>
    <t xml:space="preserve">Щи из свежей капусты со сметаной</t>
  </si>
  <si>
    <t>54-1с</t>
  </si>
  <si>
    <t>Сырники</t>
  </si>
  <si>
    <t>54-6т</t>
  </si>
  <si>
    <t xml:space="preserve">Компот из смеси сухофруктов</t>
  </si>
  <si>
    <t>54-35хн</t>
  </si>
  <si>
    <t xml:space="preserve">Молоко сгущённое с сахаром</t>
  </si>
  <si>
    <t xml:space="preserve">Картофельное пюре</t>
  </si>
  <si>
    <t>54-11г</t>
  </si>
  <si>
    <t xml:space="preserve">Гуляш из говядины</t>
  </si>
  <si>
    <t>54-2м</t>
  </si>
  <si>
    <t xml:space="preserve">Кисель из брусники</t>
  </si>
  <si>
    <t>54-21хн</t>
  </si>
  <si>
    <t xml:space="preserve">Жаркое по- домашнему</t>
  </si>
  <si>
    <t>54-9м</t>
  </si>
  <si>
    <t xml:space="preserve">Чай с сахаром</t>
  </si>
  <si>
    <t>54-45гн</t>
  </si>
  <si>
    <t xml:space="preserve">Кукуруза сахарная</t>
  </si>
  <si>
    <t>54-21з</t>
  </si>
  <si>
    <t xml:space="preserve">Суп картофельный с рыбой ( минтай)</t>
  </si>
  <si>
    <t>54-20с</t>
  </si>
  <si>
    <t xml:space="preserve">Салат из свеклы отварной</t>
  </si>
  <si>
    <t>54-13з</t>
  </si>
  <si>
    <t xml:space="preserve">Каша " Дружба"</t>
  </si>
  <si>
    <t>54-16к</t>
  </si>
  <si>
    <t xml:space="preserve">Кофейный напиток с молоком</t>
  </si>
  <si>
    <t>54-23гн</t>
  </si>
  <si>
    <t xml:space="preserve">Хлеб  ржаной</t>
  </si>
  <si>
    <t xml:space="preserve">Капуста тушёная</t>
  </si>
  <si>
    <t>54-8г</t>
  </si>
  <si>
    <t xml:space="preserve">Котлета рыбная любительская</t>
  </si>
  <si>
    <t>54-14р</t>
  </si>
  <si>
    <t xml:space="preserve">Сок виноградный</t>
  </si>
  <si>
    <t xml:space="preserve">Соус белый основной</t>
  </si>
  <si>
    <t>54-2соус</t>
  </si>
  <si>
    <t xml:space="preserve">Плов из курицы</t>
  </si>
  <si>
    <t xml:space="preserve">Салат из моркови и чернослива</t>
  </si>
  <si>
    <t xml:space="preserve">Макароны отварные</t>
  </si>
  <si>
    <t>54-1г</t>
  </si>
  <si>
    <t xml:space="preserve">Курица тушёная с морковью</t>
  </si>
  <si>
    <t>54-25м</t>
  </si>
  <si>
    <t xml:space="preserve">Соус красный основной</t>
  </si>
  <si>
    <t>54-3соус</t>
  </si>
  <si>
    <t xml:space="preserve">Молоко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</si>
</sst>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name val="Calibri"/>
      <color theme="1"/>
      <sz val="11.000000"/>
      <scheme val="minor"/>
    </font>
    <font>
      <name val="Arial"/>
      <color theme="1"/>
      <sz val="10.000000"/>
    </font>
    <font>
      <name val="Arial"/>
      <b/>
      <color rgb="FF4C4C4C"/>
      <sz val="14.000000"/>
    </font>
    <font>
      <name val="Arial"/>
      <color rgb="FF2D2D2D"/>
      <sz val="10.000000"/>
    </font>
    <font>
      <name val="Arial"/>
      <color rgb="FF4C4C4C"/>
      <sz val="10.000000"/>
    </font>
    <font>
      <name val="Arial"/>
      <i/>
      <color theme="1"/>
      <sz val="8.000000"/>
    </font>
    <font>
      <name val="Arial"/>
      <b/>
      <color theme="1"/>
      <sz val="8.000000"/>
    </font>
    <font>
      <name val="Arial"/>
      <b/>
      <color rgb="FF2D2D2D"/>
      <sz val="8.000000"/>
    </font>
    <font>
      <name val="Calibri"/>
      <i/>
      <color theme="1"/>
      <sz val="11.000000"/>
      <scheme val="minor"/>
    </font>
    <font>
      <name val="Arial"/>
      <b/>
      <color rgb="FF2D2D2D"/>
      <sz val="10.000000"/>
    </font>
    <font>
      <name val="Calibri"/>
      <b/>
      <color theme="1"/>
      <sz val="11.000000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63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0" fillId="3" borderId="1" numFmtId="0" xfId="0" applyFill="1" applyBorder="1" applyProtection="1">
      <protection locked="0"/>
    </xf>
    <xf fontId="0" fillId="2" borderId="1" numFmtId="0" xfId="0" applyFill="1" applyBorder="1" applyProtection="1">
      <protection locked="0"/>
    </xf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 vertical="top" wrapText="1"/>
    </xf>
    <xf fontId="1" fillId="4" borderId="18" numFmtId="0" xfId="0" applyFont="1" applyFill="1" applyBorder="1" applyAlignment="1">
      <alignment horizontal="center"/>
    </xf>
    <xf fontId="1" fillId="4" borderId="19" numFmtId="0" xfId="0" applyFont="1" applyFill="1" applyBorder="1" applyAlignment="1">
      <alignment horizontal="center"/>
    </xf>
    <xf fontId="9" fillId="4" borderId="20" numFmtId="0" xfId="0" applyFont="1" applyFill="1" applyBorder="1" applyAlignment="1">
      <alignment horizontal="center" vertical="center" wrapText="1"/>
    </xf>
    <xf fontId="10" fillId="4" borderId="21" numFmtId="0" xfId="0" applyFont="1" applyFill="1" applyBorder="1" applyAlignment="1">
      <alignment horizontal="center" vertical="center" wrapText="1"/>
    </xf>
    <xf fontId="1" fillId="4" borderId="19" numFmtId="0" xfId="0" applyFont="1" applyFill="1" applyBorder="1" applyAlignment="1">
      <alignment vertical="top" wrapText="1"/>
    </xf>
    <xf fontId="1" fillId="4" borderId="19" numFmtId="0" xfId="0" applyFont="1" applyFill="1" applyBorder="1" applyAlignment="1">
      <alignment horizontal="center" vertical="top" wrapText="1"/>
    </xf>
    <xf fontId="1" fillId="4" borderId="22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2" borderId="23" numFmtId="0" xfId="0" applyFont="1" applyFill="1" applyBorder="1" applyAlignment="1" applyProtection="1">
      <alignment horizontal="center" vertical="top" wrapText="1"/>
      <protection locked="0"/>
    </xf>
    <xf fontId="1" fillId="2" borderId="17" numFmtId="0" xfId="0" applyFont="1" applyFill="1" applyBorder="1" applyAlignment="1" applyProtection="1">
      <alignment horizontal="center" vertical="top" wrapText="1"/>
      <protection locked="0"/>
    </xf>
    <xf fontId="1" fillId="0" borderId="2" numFmtId="0" xfId="0" applyFont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2" borderId="2" numFmtId="0" xfId="0" applyFont="1" applyFill="1" applyBorder="1" applyAlignment="1" applyProtection="1">
      <alignment vertical="top" wrapText="1"/>
      <protection locked="0"/>
    </xf>
    <xf fontId="1" fillId="2" borderId="2" numFmtId="0" xfId="0" applyFont="1" applyFill="1" applyBorder="1" applyAlignment="1" applyProtection="1">
      <alignment horizontal="center" vertical="top" wrapText="1"/>
      <protection locked="0"/>
    </xf>
    <xf fontId="1" fillId="2" borderId="24" numFmtId="0" xfId="0" applyFont="1" applyFill="1" applyBorder="1" applyAlignment="1" applyProtection="1">
      <alignment horizontal="center" vertical="top" wrapText="1"/>
      <protection locked="0"/>
    </xf>
    <xf fontId="0" fillId="5" borderId="9" numFmtId="1" xfId="0" applyNumberFormat="1" applyFill="1" applyBorder="1" applyAlignment="1" applyProtection="1">
      <alignment wrapText="1"/>
      <protection locked="0"/>
    </xf>
    <xf fontId="0" fillId="5" borderId="1" numFmtId="1" xfId="0" applyNumberFormat="1" applyFill="1" applyBorder="1" applyAlignment="1" applyProtection="1">
      <alignment wrapText="1"/>
      <protection locked="0"/>
    </xf>
    <xf fontId="0" fillId="5" borderId="19" numFmtId="1" xfId="0" applyNumberFormat="1" applyFill="1" applyBorder="1" applyAlignment="1" applyProtection="1">
      <alignment wrapText="1"/>
      <protection locked="0"/>
    </xf>
    <xf fontId="1" fillId="0" borderId="2" numFmtId="0" xfId="0" applyFont="1" applyBorder="1" applyAlignment="1">
      <alignment horizontal="center" vertical="top" wrapText="1"/>
    </xf>
    <xf fontId="0" fillId="0" borderId="4" numFmtId="0" xfId="0" applyBorder="1"/>
    <xf fontId="0" fillId="0" borderId="4" numFmtId="0" xfId="0" applyBorder="1" applyProtection="1"/>
    <xf fontId="0" fillId="5" borderId="2" numFmt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E51" activeCellId="0" sqref="E51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9</v>
      </c>
      <c r="J3" s="12">
        <v>2024</v>
      </c>
      <c r="K3" s="2"/>
    </row>
    <row r="4">
      <c r="C4" s="1"/>
      <c r="D4" s="8"/>
      <c r="H4" s="13" t="s">
        <v>11</v>
      </c>
      <c r="I4" s="13" t="s">
        <v>12</v>
      </c>
      <c r="J4" s="13" t="s">
        <v>13</v>
      </c>
    </row>
    <row r="5" ht="31.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ht="15">
      <c r="A6" s="18">
        <v>1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200</v>
      </c>
      <c r="G6" s="23">
        <v>4.7000000000000002</v>
      </c>
      <c r="H6" s="23">
        <v>5.7000000000000002</v>
      </c>
      <c r="I6" s="23">
        <v>10.1</v>
      </c>
      <c r="J6" s="23">
        <v>110.40000000000001</v>
      </c>
      <c r="K6" s="24" t="s">
        <v>29</v>
      </c>
      <c r="L6" s="23">
        <v>24.579999999999998</v>
      </c>
    </row>
    <row r="7" ht="15">
      <c r="A7" s="25"/>
      <c r="B7" s="26"/>
      <c r="C7" s="27"/>
      <c r="D7" s="28" t="s">
        <v>30</v>
      </c>
      <c r="E7" s="29" t="s">
        <v>31</v>
      </c>
      <c r="F7" s="30">
        <v>200</v>
      </c>
      <c r="G7" s="30">
        <v>0.29999999999999999</v>
      </c>
      <c r="H7" s="30">
        <v>0.10000000000000001</v>
      </c>
      <c r="I7" s="30">
        <v>1.6000000000000001</v>
      </c>
      <c r="J7" s="30">
        <v>8.5999999999999996</v>
      </c>
      <c r="K7" s="31" t="s">
        <v>32</v>
      </c>
      <c r="L7" s="30">
        <v>22.600000000000001</v>
      </c>
    </row>
    <row r="8" ht="15">
      <c r="A8" s="25"/>
      <c r="B8" s="26"/>
      <c r="C8" s="27"/>
      <c r="D8" s="28" t="s">
        <v>33</v>
      </c>
      <c r="E8" s="29" t="s">
        <v>34</v>
      </c>
      <c r="F8" s="30">
        <v>40</v>
      </c>
      <c r="G8" s="30">
        <v>3</v>
      </c>
      <c r="H8" s="30">
        <v>0.29999999999999999</v>
      </c>
      <c r="I8" s="30">
        <v>19.699999999999999</v>
      </c>
      <c r="J8" s="30">
        <v>93.799999999999997</v>
      </c>
      <c r="K8" s="31"/>
      <c r="L8" s="30">
        <v>18.91</v>
      </c>
    </row>
    <row r="9" ht="15">
      <c r="A9" s="25"/>
      <c r="B9" s="26"/>
      <c r="C9" s="27"/>
      <c r="D9" s="28" t="s">
        <v>35</v>
      </c>
      <c r="E9" s="29"/>
      <c r="F9" s="30"/>
      <c r="G9" s="30"/>
      <c r="H9" s="30"/>
      <c r="I9" s="30"/>
      <c r="J9" s="30"/>
      <c r="K9" s="31"/>
      <c r="L9" s="30">
        <v>3.25</v>
      </c>
    </row>
    <row r="10" ht="15">
      <c r="A10" s="25"/>
      <c r="B10" s="26"/>
      <c r="C10" s="27"/>
      <c r="D10" s="32" t="s">
        <v>33</v>
      </c>
      <c r="E10" s="29" t="s">
        <v>36</v>
      </c>
      <c r="F10" s="30">
        <v>25</v>
      </c>
      <c r="G10" s="30">
        <v>1.7</v>
      </c>
      <c r="H10" s="30">
        <v>0.29999999999999999</v>
      </c>
      <c r="I10" s="30">
        <v>8.4000000000000004</v>
      </c>
      <c r="J10" s="30">
        <v>42.700000000000003</v>
      </c>
      <c r="K10" s="31"/>
      <c r="L10" s="30">
        <v>17.5</v>
      </c>
    </row>
    <row r="11" ht="15">
      <c r="A11" s="25"/>
      <c r="B11" s="26"/>
      <c r="C11" s="27"/>
      <c r="D11" s="33"/>
      <c r="E11" s="29" t="s">
        <v>37</v>
      </c>
      <c r="F11" s="30">
        <v>85</v>
      </c>
      <c r="G11" s="30">
        <v>6</v>
      </c>
      <c r="H11" s="30">
        <v>19.600000000000001</v>
      </c>
      <c r="I11" s="30">
        <v>23</v>
      </c>
      <c r="J11" s="30">
        <v>292.19999999999999</v>
      </c>
      <c r="K11" s="31"/>
      <c r="L11" s="30">
        <v>1.95</v>
      </c>
    </row>
    <row r="12" ht="15">
      <c r="A12" s="25"/>
      <c r="B12" s="26"/>
      <c r="C12" s="27"/>
      <c r="D12" s="33"/>
      <c r="E12" s="29" t="s">
        <v>38</v>
      </c>
      <c r="F12" s="30">
        <v>100</v>
      </c>
      <c r="G12" s="30">
        <v>3.3999999999999999</v>
      </c>
      <c r="H12" s="30">
        <v>2.5</v>
      </c>
      <c r="I12" s="30">
        <v>5.5</v>
      </c>
      <c r="J12" s="30">
        <v>58.100000000000001</v>
      </c>
      <c r="K12" s="31"/>
      <c r="L12" s="30">
        <v>7.3099999999999996</v>
      </c>
    </row>
    <row r="13" ht="15">
      <c r="A13" s="34"/>
      <c r="B13" s="35"/>
      <c r="C13" s="36"/>
      <c r="D13" s="37" t="s">
        <v>39</v>
      </c>
      <c r="E13" s="38"/>
      <c r="F13" s="39">
        <f>SUM(F6:F12)</f>
        <v>650</v>
      </c>
      <c r="G13" s="39">
        <f>SUM(G6:G12)</f>
        <v>19.099999999999998</v>
      </c>
      <c r="H13" s="39">
        <f>SUM(H6:H12)</f>
        <v>28.5</v>
      </c>
      <c r="I13" s="39">
        <f>SUM(I6:I12)</f>
        <v>68.299999999999997</v>
      </c>
      <c r="J13" s="39">
        <f>SUM(J6:J12)</f>
        <v>605.80000000000007</v>
      </c>
      <c r="K13" s="40"/>
      <c r="L13" s="39"/>
    </row>
    <row r="14" ht="15">
      <c r="A14" s="41">
        <f>A6</f>
        <v>1</v>
      </c>
      <c r="B14" s="42">
        <f>B6</f>
        <v>1</v>
      </c>
      <c r="C14" s="43" t="s">
        <v>40</v>
      </c>
      <c r="D14" s="44"/>
      <c r="E14" s="45"/>
      <c r="F14" s="46" t="e">
        <f>F13+#REF!+#REF!+#REF!+#REF!+#REF!</f>
        <v>#REF!</v>
      </c>
      <c r="G14" s="46" t="e">
        <f>G13+#REF!+#REF!+#REF!+#REF!+#REF!</f>
        <v>#REF!</v>
      </c>
      <c r="H14" s="46" t="e">
        <f>H13+#REF!+#REF!+#REF!+#REF!+#REF!</f>
        <v>#REF!</v>
      </c>
      <c r="I14" s="46" t="e">
        <f>I13+#REF!+#REF!+#REF!+#REF!+#REF!</f>
        <v>#REF!</v>
      </c>
      <c r="J14" s="46" t="e">
        <f>J13+#REF!+#REF!+#REF!+#REF!+#REF!</f>
        <v>#REF!</v>
      </c>
      <c r="K14" s="47"/>
      <c r="L14" s="46"/>
    </row>
    <row r="15" ht="15">
      <c r="A15" s="48">
        <v>1</v>
      </c>
      <c r="B15" s="26">
        <v>2</v>
      </c>
      <c r="C15" s="20" t="s">
        <v>26</v>
      </c>
      <c r="D15" s="21" t="s">
        <v>27</v>
      </c>
      <c r="E15" s="22" t="s">
        <v>41</v>
      </c>
      <c r="F15" s="23">
        <v>150</v>
      </c>
      <c r="G15" s="23">
        <v>8.1999999999999993</v>
      </c>
      <c r="H15" s="23">
        <v>6.2999999999999998</v>
      </c>
      <c r="I15" s="23">
        <v>35.899999999999999</v>
      </c>
      <c r="J15" s="23">
        <v>233.69999999999999</v>
      </c>
      <c r="K15" s="49" t="s">
        <v>42</v>
      </c>
      <c r="L15" s="23">
        <v>9.1400000000000006</v>
      </c>
    </row>
    <row r="16" ht="15">
      <c r="A16" s="48"/>
      <c r="B16" s="26"/>
      <c r="C16" s="27"/>
      <c r="D16" s="33"/>
      <c r="E16" s="29" t="s">
        <v>43</v>
      </c>
      <c r="F16" s="30">
        <v>90</v>
      </c>
      <c r="G16" s="30">
        <v>11.800000000000001</v>
      </c>
      <c r="H16" s="30">
        <v>6.7999999999999998</v>
      </c>
      <c r="I16" s="30">
        <v>2.6000000000000001</v>
      </c>
      <c r="J16" s="30">
        <v>118.5</v>
      </c>
      <c r="K16" s="50" t="s">
        <v>44</v>
      </c>
      <c r="L16" s="30">
        <v>17.350000000000001</v>
      </c>
    </row>
    <row r="17" ht="15">
      <c r="A17" s="48"/>
      <c r="B17" s="26"/>
      <c r="C17" s="27"/>
      <c r="D17" s="28" t="s">
        <v>30</v>
      </c>
      <c r="E17" s="29" t="s">
        <v>45</v>
      </c>
      <c r="F17" s="30">
        <v>200</v>
      </c>
      <c r="G17" s="30">
        <v>0.59999999999999998</v>
      </c>
      <c r="H17" s="30">
        <v>0.20000000000000001</v>
      </c>
      <c r="I17" s="30">
        <v>23.600000000000001</v>
      </c>
      <c r="J17" s="30">
        <v>98.599999999999994</v>
      </c>
      <c r="K17" s="50"/>
      <c r="L17" s="30">
        <v>18.91</v>
      </c>
    </row>
    <row r="18" ht="15">
      <c r="A18" s="48"/>
      <c r="B18" s="26"/>
      <c r="C18" s="27"/>
      <c r="D18" s="28" t="s">
        <v>33</v>
      </c>
      <c r="E18" s="29" t="s">
        <v>34</v>
      </c>
      <c r="F18" s="30">
        <v>20</v>
      </c>
      <c r="G18" s="30">
        <v>1.5</v>
      </c>
      <c r="H18" s="30">
        <v>0.20000000000000001</v>
      </c>
      <c r="I18" s="30">
        <v>9.8000000000000007</v>
      </c>
      <c r="J18" s="30">
        <v>46.899999999999999</v>
      </c>
      <c r="K18" s="50"/>
      <c r="L18" s="30">
        <v>1.3</v>
      </c>
    </row>
    <row r="19" ht="15">
      <c r="A19" s="48"/>
      <c r="B19" s="26"/>
      <c r="C19" s="27"/>
      <c r="D19" s="28" t="s">
        <v>35</v>
      </c>
      <c r="E19" s="29" t="s">
        <v>46</v>
      </c>
      <c r="F19" s="30">
        <v>100</v>
      </c>
      <c r="G19" s="30">
        <v>0.90000000000000002</v>
      </c>
      <c r="H19" s="30">
        <v>0.20000000000000001</v>
      </c>
      <c r="I19" s="30">
        <v>8.0999999999999996</v>
      </c>
      <c r="J19" s="30">
        <v>37.799999999999997</v>
      </c>
      <c r="K19" s="50"/>
      <c r="L19" s="30">
        <v>18</v>
      </c>
    </row>
    <row r="20" ht="15">
      <c r="A20" s="48"/>
      <c r="B20" s="26"/>
      <c r="C20" s="27"/>
      <c r="D20" s="32" t="s">
        <v>33</v>
      </c>
      <c r="E20" s="29" t="s">
        <v>36</v>
      </c>
      <c r="F20" s="30">
        <v>20</v>
      </c>
      <c r="G20" s="30">
        <v>1.3</v>
      </c>
      <c r="H20" s="30">
        <v>0.20000000000000001</v>
      </c>
      <c r="I20" s="30">
        <v>6.7000000000000002</v>
      </c>
      <c r="J20" s="30">
        <v>34.200000000000003</v>
      </c>
      <c r="K20" s="50"/>
      <c r="L20" s="30">
        <v>1.3</v>
      </c>
    </row>
    <row r="21" ht="15">
      <c r="A21" s="48"/>
      <c r="B21" s="26"/>
      <c r="C21" s="27"/>
      <c r="D21" s="33"/>
      <c r="E21" s="29" t="s">
        <v>47</v>
      </c>
      <c r="F21" s="30">
        <v>70</v>
      </c>
      <c r="G21" s="30">
        <v>1.2</v>
      </c>
      <c r="H21" s="30">
        <v>7.0999999999999996</v>
      </c>
      <c r="I21" s="30">
        <v>6.7000000000000002</v>
      </c>
      <c r="J21" s="30">
        <v>95.099999999999994</v>
      </c>
      <c r="K21" s="50" t="s">
        <v>48</v>
      </c>
      <c r="L21" s="30">
        <v>4.5999999999999996</v>
      </c>
    </row>
    <row r="22" ht="15">
      <c r="A22" s="51"/>
      <c r="B22" s="35"/>
      <c r="C22" s="36"/>
      <c r="D22" s="37" t="s">
        <v>39</v>
      </c>
      <c r="E22" s="38"/>
      <c r="F22" s="39">
        <f>SUM(F15:F21)</f>
        <v>650</v>
      </c>
      <c r="G22" s="39">
        <f>SUM(G15:G21)</f>
        <v>25.5</v>
      </c>
      <c r="H22" s="39">
        <f>SUM(H15:H21)</f>
        <v>20.999999999999996</v>
      </c>
      <c r="I22" s="39">
        <f>SUM(I15:I21)</f>
        <v>93.400000000000006</v>
      </c>
      <c r="J22" s="39">
        <f>SUM(J15:J21)</f>
        <v>664.79999999999995</v>
      </c>
      <c r="K22" s="40"/>
      <c r="L22" s="39">
        <f t="shared" ref="L22:L31" si="0">SUM(L15:L21)</f>
        <v>70.599999999999994</v>
      </c>
    </row>
    <row r="23" ht="15.75" customHeight="1">
      <c r="A23" s="52">
        <f>A15</f>
        <v>1</v>
      </c>
      <c r="B23" s="52">
        <f>B15</f>
        <v>2</v>
      </c>
      <c r="C23" s="43" t="s">
        <v>40</v>
      </c>
      <c r="D23" s="44"/>
      <c r="E23" s="45"/>
      <c r="F23" s="46" t="e">
        <f>F22+#REF!+#REF!+#REF!+#REF!+#REF!</f>
        <v>#REF!</v>
      </c>
      <c r="G23" s="46" t="e">
        <f>G22+#REF!+#REF!+#REF!+#REF!+#REF!</f>
        <v>#REF!</v>
      </c>
      <c r="H23" s="46" t="e">
        <f>H22+#REF!+#REF!+#REF!+#REF!+#REF!</f>
        <v>#REF!</v>
      </c>
      <c r="I23" s="46" t="e">
        <f>I22+#REF!+#REF!+#REF!+#REF!+#REF!</f>
        <v>#REF!</v>
      </c>
      <c r="J23" s="46" t="e">
        <f>J22+#REF!+#REF!+#REF!+#REF!+#REF!</f>
        <v>#REF!</v>
      </c>
      <c r="K23" s="47"/>
      <c r="L23" s="46" t="e">
        <f ca="1">L22+#REF!+#REF!+#REF!+#REF!+#REF!</f>
        <v>#REF!</v>
      </c>
    </row>
    <row r="24" ht="15">
      <c r="A24" s="18">
        <v>1</v>
      </c>
      <c r="B24" s="19">
        <v>3</v>
      </c>
      <c r="C24" s="20" t="s">
        <v>26</v>
      </c>
      <c r="D24" s="21" t="s">
        <v>27</v>
      </c>
      <c r="E24" s="22" t="s">
        <v>49</v>
      </c>
      <c r="F24" s="23">
        <v>200</v>
      </c>
      <c r="G24" s="23">
        <v>8.5999999999999996</v>
      </c>
      <c r="H24" s="23">
        <v>6.0999999999999996</v>
      </c>
      <c r="I24" s="23">
        <v>13.9</v>
      </c>
      <c r="J24" s="23">
        <v>144.90000000000001</v>
      </c>
      <c r="K24" s="49" t="s">
        <v>50</v>
      </c>
      <c r="L24" s="23">
        <v>24.579999999999998</v>
      </c>
    </row>
    <row r="25" ht="15">
      <c r="A25" s="25"/>
      <c r="B25" s="26"/>
      <c r="C25" s="27"/>
      <c r="D25" s="33"/>
      <c r="E25" s="29" t="s">
        <v>51</v>
      </c>
      <c r="F25" s="30">
        <v>30</v>
      </c>
      <c r="G25" s="30">
        <v>7</v>
      </c>
      <c r="H25" s="30">
        <v>8.9000000000000004</v>
      </c>
      <c r="I25" s="30">
        <v>0</v>
      </c>
      <c r="J25" s="30">
        <v>107.5</v>
      </c>
      <c r="K25" s="50" t="s">
        <v>52</v>
      </c>
      <c r="L25" s="30">
        <v>22.600000000000001</v>
      </c>
    </row>
    <row r="26" ht="15">
      <c r="A26" s="25"/>
      <c r="B26" s="26"/>
      <c r="C26" s="27"/>
      <c r="D26" s="28" t="s">
        <v>45</v>
      </c>
      <c r="E26" s="29" t="s">
        <v>53</v>
      </c>
      <c r="F26" s="30">
        <v>200</v>
      </c>
      <c r="G26" s="30">
        <v>1</v>
      </c>
      <c r="H26" s="30">
        <v>0</v>
      </c>
      <c r="I26" s="30">
        <v>25.399999999999999</v>
      </c>
      <c r="J26" s="30">
        <v>105.59999999999999</v>
      </c>
      <c r="K26" s="50"/>
      <c r="L26" s="30">
        <v>18.91</v>
      </c>
    </row>
    <row r="27" ht="15">
      <c r="A27" s="25"/>
      <c r="B27" s="26"/>
      <c r="C27" s="27"/>
      <c r="D27" s="28" t="s">
        <v>33</v>
      </c>
      <c r="E27" s="29" t="s">
        <v>34</v>
      </c>
      <c r="F27" s="30">
        <v>50</v>
      </c>
      <c r="G27" s="30">
        <v>3.7999999999999998</v>
      </c>
      <c r="H27" s="30">
        <v>0.40000000000000002</v>
      </c>
      <c r="I27" s="30">
        <v>24.600000000000001</v>
      </c>
      <c r="J27" s="30">
        <v>117.2</v>
      </c>
      <c r="K27" s="50"/>
      <c r="L27" s="30">
        <v>3.25</v>
      </c>
    </row>
    <row r="28" ht="15">
      <c r="A28" s="25"/>
      <c r="B28" s="26"/>
      <c r="C28" s="27"/>
      <c r="D28" s="28" t="s">
        <v>35</v>
      </c>
      <c r="E28" s="29" t="s">
        <v>54</v>
      </c>
      <c r="F28" s="30">
        <v>100</v>
      </c>
      <c r="G28" s="30">
        <v>0.40000000000000002</v>
      </c>
      <c r="H28" s="30">
        <v>0.40000000000000002</v>
      </c>
      <c r="I28" s="30">
        <v>9.8000000000000007</v>
      </c>
      <c r="J28" s="30">
        <v>44.399999999999999</v>
      </c>
      <c r="K28" s="50"/>
      <c r="L28" s="30">
        <v>17.5</v>
      </c>
    </row>
    <row r="29" ht="15">
      <c r="A29" s="25"/>
      <c r="B29" s="26"/>
      <c r="C29" s="27"/>
      <c r="D29" s="32" t="s">
        <v>33</v>
      </c>
      <c r="E29" s="29" t="s">
        <v>36</v>
      </c>
      <c r="F29" s="30">
        <v>30</v>
      </c>
      <c r="G29" s="30">
        <v>2</v>
      </c>
      <c r="H29" s="30">
        <v>0.40000000000000002</v>
      </c>
      <c r="I29" s="30">
        <v>10</v>
      </c>
      <c r="J29" s="30">
        <v>51.200000000000003</v>
      </c>
      <c r="K29" s="50"/>
      <c r="L29" s="30">
        <v>1.95</v>
      </c>
    </row>
    <row r="30" ht="15">
      <c r="A30" s="25"/>
      <c r="B30" s="26"/>
      <c r="C30" s="27"/>
      <c r="D30" s="33"/>
      <c r="E30" s="29" t="s">
        <v>55</v>
      </c>
      <c r="F30" s="30">
        <v>40</v>
      </c>
      <c r="G30" s="30">
        <v>4.7999999999999998</v>
      </c>
      <c r="H30" s="30">
        <v>4</v>
      </c>
      <c r="I30" s="30">
        <v>0.29999999999999999</v>
      </c>
      <c r="J30" s="30">
        <v>56.600000000000001</v>
      </c>
      <c r="K30" s="50" t="s">
        <v>56</v>
      </c>
      <c r="L30" s="30">
        <v>7.3099999999999996</v>
      </c>
    </row>
    <row r="31" ht="15">
      <c r="A31" s="34"/>
      <c r="B31" s="35"/>
      <c r="C31" s="36"/>
      <c r="D31" s="37" t="s">
        <v>39</v>
      </c>
      <c r="E31" s="38"/>
      <c r="F31" s="39">
        <f>SUM(F24:F30)</f>
        <v>650</v>
      </c>
      <c r="G31" s="39">
        <f>SUM(G24:G30)</f>
        <v>27.600000000000001</v>
      </c>
      <c r="H31" s="39">
        <f>SUM(H24:H30)</f>
        <v>20.199999999999999</v>
      </c>
      <c r="I31" s="39">
        <f>SUM(I24:I30)</f>
        <v>84</v>
      </c>
      <c r="J31" s="39">
        <f>SUM(J24:J30)</f>
        <v>627.40000000000009</v>
      </c>
      <c r="K31" s="40"/>
      <c r="L31" s="39">
        <f t="shared" si="0"/>
        <v>96.100000000000009</v>
      </c>
    </row>
    <row r="32" ht="15.75" customHeight="1">
      <c r="A32" s="41">
        <f>A24</f>
        <v>1</v>
      </c>
      <c r="B32" s="42">
        <f>B24</f>
        <v>3</v>
      </c>
      <c r="C32" s="43" t="s">
        <v>40</v>
      </c>
      <c r="D32" s="44"/>
      <c r="E32" s="45"/>
      <c r="F32" s="46" t="e">
        <f>F31+#REF!+#REF!+#REF!+#REF!+#REF!</f>
        <v>#REF!</v>
      </c>
      <c r="G32" s="46" t="e">
        <f>G31+#REF!+#REF!+#REF!+#REF!+#REF!</f>
        <v>#REF!</v>
      </c>
      <c r="H32" s="46" t="e">
        <f>H31+#REF!+#REF!+#REF!+#REF!+#REF!</f>
        <v>#REF!</v>
      </c>
      <c r="I32" s="46" t="e">
        <f>I31+#REF!+#REF!+#REF!+#REF!+#REF!</f>
        <v>#REF!</v>
      </c>
      <c r="J32" s="46" t="e">
        <f>J31+#REF!+#REF!+#REF!+#REF!+#REF!</f>
        <v>#REF!</v>
      </c>
      <c r="K32" s="47"/>
      <c r="L32" s="46" t="e">
        <f ca="1">L31+#REF!+#REF!+#REF!+#REF!+#REF!</f>
        <v>#REF!</v>
      </c>
    </row>
    <row r="33" ht="15">
      <c r="A33" s="18">
        <v>1</v>
      </c>
      <c r="B33" s="19">
        <v>4</v>
      </c>
      <c r="C33" s="20" t="s">
        <v>26</v>
      </c>
      <c r="D33" s="21" t="s">
        <v>27</v>
      </c>
      <c r="E33" s="22" t="s">
        <v>57</v>
      </c>
      <c r="F33" s="23">
        <v>200</v>
      </c>
      <c r="G33" s="23">
        <v>5.2999999999999998</v>
      </c>
      <c r="H33" s="23">
        <v>5.4000000000000004</v>
      </c>
      <c r="I33" s="23">
        <v>28.699999999999999</v>
      </c>
      <c r="J33" s="23">
        <v>184.5</v>
      </c>
      <c r="K33" s="49" t="s">
        <v>58</v>
      </c>
      <c r="L33" s="23">
        <v>20.739999999999998</v>
      </c>
    </row>
    <row r="34" ht="15">
      <c r="A34" s="25"/>
      <c r="B34" s="26"/>
      <c r="C34" s="27"/>
      <c r="D34" s="36"/>
      <c r="E34" s="53" t="s">
        <v>59</v>
      </c>
      <c r="F34" s="54">
        <v>20</v>
      </c>
      <c r="G34" s="54">
        <v>0.20000000000000001</v>
      </c>
      <c r="H34" s="54">
        <v>14.5</v>
      </c>
      <c r="I34" s="54">
        <v>0.29999999999999999</v>
      </c>
      <c r="J34" s="54">
        <v>132.30000000000001</v>
      </c>
      <c r="K34" s="55" t="s">
        <v>60</v>
      </c>
      <c r="L34" s="54">
        <v>19</v>
      </c>
    </row>
    <row r="35" ht="15">
      <c r="A35" s="25"/>
      <c r="B35" s="26"/>
      <c r="C35" s="27"/>
      <c r="D35" s="36"/>
      <c r="E35" s="53" t="s">
        <v>61</v>
      </c>
      <c r="F35" s="54">
        <v>70</v>
      </c>
      <c r="G35" s="54">
        <v>2</v>
      </c>
      <c r="H35" s="54">
        <v>5</v>
      </c>
      <c r="I35" s="54">
        <v>7.2999999999999998</v>
      </c>
      <c r="J35" s="54">
        <v>82</v>
      </c>
      <c r="K35" s="55" t="s">
        <v>62</v>
      </c>
      <c r="L35" s="54">
        <v>7.5999999999999996</v>
      </c>
    </row>
    <row r="36" ht="15">
      <c r="A36" s="25"/>
      <c r="B36" s="26"/>
      <c r="C36" s="27"/>
      <c r="D36" s="28" t="s">
        <v>30</v>
      </c>
      <c r="E36" s="29" t="s">
        <v>63</v>
      </c>
      <c r="F36" s="30">
        <v>200</v>
      </c>
      <c r="G36" s="30">
        <v>4.7000000000000002</v>
      </c>
      <c r="H36" s="30">
        <v>3.5</v>
      </c>
      <c r="I36" s="30">
        <v>12.5</v>
      </c>
      <c r="J36" s="30">
        <v>100.40000000000001</v>
      </c>
      <c r="K36" s="50" t="s">
        <v>64</v>
      </c>
      <c r="L36" s="30">
        <v>21.75</v>
      </c>
    </row>
    <row r="37" ht="15">
      <c r="A37" s="25"/>
      <c r="B37" s="26"/>
      <c r="C37" s="27"/>
      <c r="D37" s="28" t="s">
        <v>33</v>
      </c>
      <c r="E37" s="29" t="s">
        <v>34</v>
      </c>
      <c r="F37" s="30">
        <v>40</v>
      </c>
      <c r="G37" s="30">
        <v>3</v>
      </c>
      <c r="H37" s="30">
        <v>0.29999999999999999</v>
      </c>
      <c r="I37" s="30">
        <v>19.699999999999999</v>
      </c>
      <c r="J37" s="30">
        <v>93.799999999999997</v>
      </c>
      <c r="K37" s="50"/>
      <c r="L37" s="30">
        <v>2.6000000000000001</v>
      </c>
    </row>
    <row r="38" ht="15">
      <c r="A38" s="25"/>
      <c r="B38" s="26"/>
      <c r="C38" s="27"/>
      <c r="D38" s="28" t="s">
        <v>35</v>
      </c>
      <c r="E38" s="29" t="s">
        <v>65</v>
      </c>
      <c r="F38" s="30">
        <v>100</v>
      </c>
      <c r="G38" s="30">
        <v>0.40000000000000002</v>
      </c>
      <c r="H38" s="30">
        <v>0.29999999999999999</v>
      </c>
      <c r="I38" s="30">
        <v>1.3</v>
      </c>
      <c r="J38" s="30">
        <v>45.5</v>
      </c>
      <c r="K38" s="50"/>
      <c r="L38" s="30">
        <v>19.559999999999999</v>
      </c>
    </row>
    <row r="39" ht="15">
      <c r="A39" s="25"/>
      <c r="B39" s="26"/>
      <c r="C39" s="27"/>
      <c r="D39" s="32" t="s">
        <v>33</v>
      </c>
      <c r="E39" s="29" t="s">
        <v>36</v>
      </c>
      <c r="F39" s="30">
        <v>20</v>
      </c>
      <c r="G39" s="30">
        <v>1.3</v>
      </c>
      <c r="H39" s="30">
        <v>0.20000000000000001</v>
      </c>
      <c r="I39" s="30">
        <v>6.7000000000000002</v>
      </c>
      <c r="J39" s="30">
        <v>34.200000000000003</v>
      </c>
      <c r="K39" s="50"/>
      <c r="L39" s="30">
        <v>1.3</v>
      </c>
    </row>
    <row r="40" ht="15">
      <c r="A40" s="25"/>
      <c r="B40" s="26"/>
      <c r="C40" s="27"/>
      <c r="D40" s="33"/>
      <c r="E40" s="29"/>
      <c r="F40" s="30"/>
      <c r="G40" s="30"/>
      <c r="H40" s="30"/>
      <c r="I40" s="30"/>
      <c r="J40" s="30"/>
      <c r="K40" s="50"/>
      <c r="L40" s="30"/>
    </row>
    <row r="41" ht="15">
      <c r="A41" s="34"/>
      <c r="B41" s="35"/>
      <c r="C41" s="36"/>
      <c r="D41" s="37" t="s">
        <v>39</v>
      </c>
      <c r="E41" s="38"/>
      <c r="F41" s="39">
        <f>SUM(F33:F40)</f>
        <v>650</v>
      </c>
      <c r="G41" s="39">
        <f>SUM(G33:G40)</f>
        <v>16.899999999999999</v>
      </c>
      <c r="H41" s="39">
        <f>SUM(H33:H40)</f>
        <v>29.199999999999999</v>
      </c>
      <c r="I41" s="39">
        <f>SUM(I33:I40)</f>
        <v>76.5</v>
      </c>
      <c r="J41" s="39">
        <f>SUM(J33:J40)</f>
        <v>672.70000000000005</v>
      </c>
      <c r="K41" s="40"/>
      <c r="L41" s="39">
        <f>SUM(L33:L40)</f>
        <v>92.549999999999997</v>
      </c>
    </row>
    <row r="42" ht="15.75" customHeight="1">
      <c r="A42" s="41">
        <f>A33</f>
        <v>1</v>
      </c>
      <c r="B42" s="42">
        <f>B33</f>
        <v>4</v>
      </c>
      <c r="C42" s="43" t="s">
        <v>40</v>
      </c>
      <c r="D42" s="44"/>
      <c r="E42" s="45"/>
      <c r="F42" s="46" t="e">
        <f>F41+#REF!+#REF!+#REF!+#REF!+#REF!</f>
        <v>#REF!</v>
      </c>
      <c r="G42" s="46" t="e">
        <f>G41+#REF!+#REF!+#REF!+#REF!+#REF!</f>
        <v>#REF!</v>
      </c>
      <c r="H42" s="46" t="e">
        <f>H41+#REF!+#REF!+#REF!+#REF!+#REF!</f>
        <v>#REF!</v>
      </c>
      <c r="I42" s="46" t="e">
        <f>I41+#REF!+#REF!+#REF!+#REF!+#REF!</f>
        <v>#REF!</v>
      </c>
      <c r="J42" s="46" t="e">
        <f>J41+#REF!+#REF!+#REF!+#REF!+#REF!</f>
        <v>#REF!</v>
      </c>
      <c r="K42" s="47"/>
      <c r="L42" s="46" t="e">
        <f ca="1">L41+#REF!+#REF!+#REF!+#REF!+#REF!</f>
        <v>#REF!</v>
      </c>
    </row>
    <row r="43" ht="15">
      <c r="A43" s="18">
        <v>1</v>
      </c>
      <c r="B43" s="19">
        <v>5</v>
      </c>
      <c r="C43" s="20" t="s">
        <v>26</v>
      </c>
      <c r="D43" s="21" t="s">
        <v>27</v>
      </c>
      <c r="E43" s="22" t="s">
        <v>66</v>
      </c>
      <c r="F43" s="23">
        <v>200</v>
      </c>
      <c r="G43" s="23">
        <v>4.7000000000000002</v>
      </c>
      <c r="H43" s="23">
        <v>5.5999999999999996</v>
      </c>
      <c r="I43" s="23">
        <v>5.7000000000000002</v>
      </c>
      <c r="J43" s="23">
        <v>92.200000000000003</v>
      </c>
      <c r="K43" s="49" t="s">
        <v>67</v>
      </c>
      <c r="L43" s="23">
        <v>7.5499999999999998</v>
      </c>
    </row>
    <row r="44" ht="15">
      <c r="A44" s="25"/>
      <c r="B44" s="26"/>
      <c r="C44" s="27"/>
      <c r="D44" s="33"/>
      <c r="E44" s="29" t="s">
        <v>68</v>
      </c>
      <c r="F44" s="30">
        <v>80</v>
      </c>
      <c r="G44" s="30">
        <v>15.699999999999999</v>
      </c>
      <c r="H44" s="30">
        <v>4.5999999999999996</v>
      </c>
      <c r="I44" s="30">
        <v>13.1</v>
      </c>
      <c r="J44" s="30">
        <v>156.59999999999999</v>
      </c>
      <c r="K44" s="50" t="s">
        <v>69</v>
      </c>
      <c r="L44" s="30">
        <v>20.239999999999998</v>
      </c>
    </row>
    <row r="45" ht="15">
      <c r="A45" s="25"/>
      <c r="B45" s="26"/>
      <c r="C45" s="27"/>
      <c r="D45" s="28" t="s">
        <v>45</v>
      </c>
      <c r="E45" s="29" t="s">
        <v>70</v>
      </c>
      <c r="F45" s="30">
        <v>200</v>
      </c>
      <c r="G45" s="30">
        <v>0.5</v>
      </c>
      <c r="H45" s="30">
        <v>0</v>
      </c>
      <c r="I45" s="30">
        <v>19.800000000000001</v>
      </c>
      <c r="J45" s="30">
        <v>81</v>
      </c>
      <c r="K45" s="50" t="s">
        <v>71</v>
      </c>
      <c r="L45" s="30">
        <v>4.4500000000000002</v>
      </c>
    </row>
    <row r="46" ht="15">
      <c r="A46" s="25"/>
      <c r="B46" s="26"/>
      <c r="C46" s="27"/>
      <c r="D46" s="28" t="s">
        <v>33</v>
      </c>
      <c r="E46" s="29" t="s">
        <v>34</v>
      </c>
      <c r="F46" s="30">
        <v>30</v>
      </c>
      <c r="G46" s="30">
        <v>2.2999999999999998</v>
      </c>
      <c r="H46" s="30">
        <v>0.20000000000000001</v>
      </c>
      <c r="I46" s="30">
        <v>14.800000000000001</v>
      </c>
      <c r="J46" s="30">
        <v>70.299999999999997</v>
      </c>
      <c r="K46" s="50"/>
      <c r="L46" s="30">
        <v>1.95</v>
      </c>
    </row>
    <row r="47" ht="15">
      <c r="A47" s="25"/>
      <c r="B47" s="26"/>
      <c r="C47" s="27"/>
      <c r="D47" s="28" t="s">
        <v>35</v>
      </c>
      <c r="E47" s="29" t="s">
        <v>65</v>
      </c>
      <c r="F47" s="30">
        <v>100</v>
      </c>
      <c r="G47" s="30">
        <v>0.40000000000000002</v>
      </c>
      <c r="H47" s="30">
        <v>0.29999999999999999</v>
      </c>
      <c r="I47" s="30">
        <v>10.300000000000001</v>
      </c>
      <c r="J47" s="30">
        <v>45.5</v>
      </c>
      <c r="K47" s="50"/>
      <c r="L47" s="30">
        <v>19.559999999999999</v>
      </c>
    </row>
    <row r="48" ht="15">
      <c r="A48" s="25"/>
      <c r="B48" s="26"/>
      <c r="C48" s="27"/>
      <c r="D48" s="28"/>
      <c r="E48" s="29" t="s">
        <v>72</v>
      </c>
      <c r="F48" s="30">
        <v>20</v>
      </c>
      <c r="G48" s="30">
        <v>1.3999999999999999</v>
      </c>
      <c r="H48" s="30">
        <v>1.7</v>
      </c>
      <c r="I48" s="30">
        <v>11.1</v>
      </c>
      <c r="J48" s="30">
        <v>65.5</v>
      </c>
      <c r="K48" s="50"/>
      <c r="L48" s="30">
        <v>5.9500000000000002</v>
      </c>
    </row>
    <row r="49" ht="15">
      <c r="A49" s="25"/>
      <c r="B49" s="26"/>
      <c r="C49" s="27"/>
      <c r="D49" s="32" t="s">
        <v>33</v>
      </c>
      <c r="E49" s="29" t="s">
        <v>36</v>
      </c>
      <c r="F49" s="30">
        <v>20</v>
      </c>
      <c r="G49" s="30">
        <v>1.3</v>
      </c>
      <c r="H49" s="30">
        <v>0.20000000000000001</v>
      </c>
      <c r="I49" s="30">
        <v>6.7000000000000002</v>
      </c>
      <c r="J49" s="30">
        <v>34.200000000000003</v>
      </c>
      <c r="K49" s="50"/>
      <c r="L49" s="30">
        <v>1.3</v>
      </c>
    </row>
    <row r="50" ht="15">
      <c r="A50" s="25"/>
      <c r="B50" s="26"/>
      <c r="C50" s="27"/>
      <c r="D50" s="33"/>
      <c r="E50" s="29"/>
      <c r="F50" s="30"/>
      <c r="G50" s="30"/>
      <c r="H50" s="30"/>
      <c r="I50" s="30"/>
      <c r="J50" s="30"/>
      <c r="K50" s="50"/>
      <c r="L50" s="30"/>
    </row>
    <row r="51" ht="15">
      <c r="A51" s="34"/>
      <c r="B51" s="35"/>
      <c r="C51" s="36"/>
      <c r="D51" s="37" t="s">
        <v>39</v>
      </c>
      <c r="E51" s="38"/>
      <c r="F51" s="39">
        <f>SUM(F43:F50)</f>
        <v>650</v>
      </c>
      <c r="G51" s="39">
        <f>SUM(G43:G50)</f>
        <v>26.299999999999997</v>
      </c>
      <c r="H51" s="39">
        <f>SUM(H43:H50)</f>
        <v>12.599999999999998</v>
      </c>
      <c r="I51" s="39">
        <f>SUM(I43:I50)</f>
        <v>81.5</v>
      </c>
      <c r="J51" s="39">
        <f>SUM(J43:J50)</f>
        <v>545.30000000000007</v>
      </c>
      <c r="K51" s="40"/>
      <c r="L51" s="39">
        <f>SUM(L43:L50)</f>
        <v>61</v>
      </c>
    </row>
    <row r="52" ht="15.75" customHeight="1">
      <c r="A52" s="41">
        <f>A43</f>
        <v>1</v>
      </c>
      <c r="B52" s="42">
        <f>B43</f>
        <v>5</v>
      </c>
      <c r="C52" s="43" t="s">
        <v>40</v>
      </c>
      <c r="D52" s="44"/>
      <c r="E52" s="45"/>
      <c r="F52" s="46" t="e">
        <f>F51+#REF!+#REF!+#REF!+#REF!+#REF!</f>
        <v>#REF!</v>
      </c>
      <c r="G52" s="46" t="e">
        <f>G51+#REF!+#REF!+#REF!+#REF!+#REF!</f>
        <v>#REF!</v>
      </c>
      <c r="H52" s="46" t="e">
        <f>H51+#REF!+#REF!+#REF!+#REF!+#REF!</f>
        <v>#REF!</v>
      </c>
      <c r="I52" s="46" t="e">
        <f>I51+#REF!+#REF!+#REF!+#REF!+#REF!</f>
        <v>#REF!</v>
      </c>
      <c r="J52" s="46" t="e">
        <f>J51+#REF!+#REF!+#REF!+#REF!+#REF!</f>
        <v>#REF!</v>
      </c>
      <c r="K52" s="47"/>
      <c r="L52" s="46" t="e">
        <f ca="1">L51+#REF!+#REF!+#REF!+#REF!+#REF!</f>
        <v>#REF!</v>
      </c>
    </row>
    <row r="53" ht="15">
      <c r="A53" s="18">
        <v>1</v>
      </c>
      <c r="B53" s="19">
        <v>6</v>
      </c>
      <c r="C53" s="20" t="s">
        <v>26</v>
      </c>
      <c r="D53" s="21" t="s">
        <v>27</v>
      </c>
      <c r="E53" s="22" t="s">
        <v>73</v>
      </c>
      <c r="F53" s="23">
        <v>150</v>
      </c>
      <c r="G53" s="23">
        <v>3.1000000000000001</v>
      </c>
      <c r="H53" s="23">
        <v>5.2999999999999998</v>
      </c>
      <c r="I53" s="23">
        <v>19.800000000000001</v>
      </c>
      <c r="J53" s="23">
        <v>139.40000000000001</v>
      </c>
      <c r="K53" s="49" t="s">
        <v>74</v>
      </c>
      <c r="L53" s="23">
        <v>16.899999999999999</v>
      </c>
    </row>
    <row r="54" ht="15">
      <c r="A54" s="25"/>
      <c r="B54" s="26"/>
      <c r="C54" s="27"/>
      <c r="D54" s="33"/>
      <c r="E54" s="29" t="s">
        <v>75</v>
      </c>
      <c r="F54" s="30">
        <v>80</v>
      </c>
      <c r="G54" s="30">
        <v>13.6</v>
      </c>
      <c r="H54" s="30">
        <v>13.199999999999999</v>
      </c>
      <c r="I54" s="30">
        <v>3.1000000000000001</v>
      </c>
      <c r="J54" s="30">
        <v>185.69999999999999</v>
      </c>
      <c r="K54" s="50" t="s">
        <v>76</v>
      </c>
      <c r="L54" s="30">
        <v>62.149999999999999</v>
      </c>
    </row>
    <row r="55" ht="15">
      <c r="A55" s="25"/>
      <c r="B55" s="26"/>
      <c r="C55" s="27"/>
      <c r="D55" s="33"/>
      <c r="E55" s="29" t="s">
        <v>47</v>
      </c>
      <c r="F55" s="30">
        <v>90</v>
      </c>
      <c r="G55" s="30">
        <v>1.5</v>
      </c>
      <c r="H55" s="30">
        <v>9.0999999999999996</v>
      </c>
      <c r="I55" s="30">
        <v>8.6999999999999993</v>
      </c>
      <c r="J55" s="30">
        <v>122.3</v>
      </c>
      <c r="K55" s="50" t="s">
        <v>48</v>
      </c>
      <c r="L55" s="30">
        <v>3.8999999999999999</v>
      </c>
    </row>
    <row r="56" ht="15">
      <c r="A56" s="25"/>
      <c r="B56" s="26"/>
      <c r="C56" s="27"/>
      <c r="D56" s="28" t="s">
        <v>30</v>
      </c>
      <c r="E56" s="29" t="s">
        <v>77</v>
      </c>
      <c r="F56" s="30">
        <v>200</v>
      </c>
      <c r="G56" s="30">
        <v>0.10000000000000001</v>
      </c>
      <c r="H56" s="30">
        <v>0.10000000000000001</v>
      </c>
      <c r="I56" s="30">
        <v>14.800000000000001</v>
      </c>
      <c r="J56" s="30">
        <v>60.700000000000003</v>
      </c>
      <c r="K56" s="50" t="s">
        <v>78</v>
      </c>
      <c r="L56" s="30">
        <v>10</v>
      </c>
    </row>
    <row r="57" ht="15">
      <c r="A57" s="25"/>
      <c r="B57" s="26"/>
      <c r="C57" s="27"/>
      <c r="D57" s="28" t="s">
        <v>33</v>
      </c>
      <c r="E57" s="29" t="s">
        <v>34</v>
      </c>
      <c r="F57" s="30">
        <v>30</v>
      </c>
      <c r="G57" s="30">
        <v>2.2999999999999998</v>
      </c>
      <c r="H57" s="30">
        <v>0.20000000000000001</v>
      </c>
      <c r="I57" s="30">
        <v>14.800000000000001</v>
      </c>
      <c r="J57" s="30">
        <v>70.299999999999997</v>
      </c>
      <c r="K57" s="50"/>
      <c r="L57" s="30">
        <v>1.95</v>
      </c>
    </row>
    <row r="58" ht="15">
      <c r="A58" s="25"/>
      <c r="B58" s="26"/>
      <c r="C58" s="27"/>
      <c r="D58" s="28" t="s">
        <v>35</v>
      </c>
      <c r="E58" s="29"/>
      <c r="F58" s="30"/>
      <c r="G58" s="30"/>
      <c r="H58" s="30"/>
      <c r="I58" s="30"/>
      <c r="J58" s="30"/>
      <c r="K58" s="50"/>
      <c r="L58" s="30"/>
    </row>
    <row r="59" ht="15">
      <c r="A59" s="25"/>
      <c r="B59" s="26"/>
      <c r="C59" s="27"/>
      <c r="D59" s="32" t="s">
        <v>33</v>
      </c>
      <c r="E59" s="29" t="s">
        <v>36</v>
      </c>
      <c r="F59" s="30">
        <v>20</v>
      </c>
      <c r="G59" s="30">
        <v>1.3</v>
      </c>
      <c r="H59" s="30">
        <v>0.20000000000000001</v>
      </c>
      <c r="I59" s="30">
        <v>6.7000000000000002</v>
      </c>
      <c r="J59" s="30">
        <v>34.200000000000003</v>
      </c>
      <c r="K59" s="50"/>
      <c r="L59" s="30">
        <v>1.3</v>
      </c>
    </row>
    <row r="60" ht="15">
      <c r="A60" s="25"/>
      <c r="B60" s="26"/>
      <c r="C60" s="27"/>
      <c r="D60" s="33"/>
      <c r="E60" s="29"/>
      <c r="F60" s="30"/>
      <c r="G60" s="30"/>
      <c r="H60" s="30"/>
      <c r="I60" s="30"/>
      <c r="J60" s="30"/>
      <c r="K60" s="50"/>
      <c r="L60" s="30"/>
    </row>
    <row r="61" ht="15">
      <c r="A61" s="25"/>
      <c r="B61" s="26"/>
      <c r="C61" s="27"/>
      <c r="D61" s="33"/>
      <c r="E61" s="29" t="s">
        <v>38</v>
      </c>
      <c r="F61" s="30">
        <v>80</v>
      </c>
      <c r="G61" s="30">
        <v>2.7000000000000002</v>
      </c>
      <c r="H61" s="30">
        <v>2</v>
      </c>
      <c r="I61" s="30">
        <v>4.4000000000000004</v>
      </c>
      <c r="J61" s="30">
        <v>46.5</v>
      </c>
      <c r="K61" s="50"/>
      <c r="L61" s="30">
        <v>12.1</v>
      </c>
    </row>
    <row r="62" ht="15">
      <c r="A62" s="34"/>
      <c r="B62" s="35"/>
      <c r="C62" s="36"/>
      <c r="D62" s="37" t="s">
        <v>39</v>
      </c>
      <c r="E62" s="38"/>
      <c r="F62" s="39">
        <f>SUM(F53:F61)</f>
        <v>650</v>
      </c>
      <c r="G62" s="39">
        <f>SUM(G53:G61)</f>
        <v>24.600000000000001</v>
      </c>
      <c r="H62" s="39">
        <f>SUM(H53:H61)</f>
        <v>30.100000000000001</v>
      </c>
      <c r="I62" s="39">
        <f>SUM(I53:I61)</f>
        <v>72.300000000000011</v>
      </c>
      <c r="J62" s="39">
        <f>SUM(J53:J61)</f>
        <v>659.10000000000002</v>
      </c>
      <c r="K62" s="40"/>
      <c r="L62" s="39">
        <f>SUM(L53:L61)</f>
        <v>108.3</v>
      </c>
    </row>
    <row r="63" ht="15.75" customHeight="1">
      <c r="A63" s="41">
        <f>A53</f>
        <v>1</v>
      </c>
      <c r="B63" s="42">
        <f>B53</f>
        <v>6</v>
      </c>
      <c r="C63" s="43" t="s">
        <v>40</v>
      </c>
      <c r="D63" s="44"/>
      <c r="E63" s="45"/>
      <c r="F63" s="46" t="e">
        <f>F62+#REF!+#REF!+#REF!+#REF!+#REF!</f>
        <v>#REF!</v>
      </c>
      <c r="G63" s="46" t="e">
        <f>G62+#REF!+#REF!+#REF!+#REF!+#REF!</f>
        <v>#REF!</v>
      </c>
      <c r="H63" s="46" t="e">
        <f>H62+#REF!+#REF!+#REF!+#REF!+#REF!</f>
        <v>#REF!</v>
      </c>
      <c r="I63" s="46" t="e">
        <f>I62+#REF!+#REF!+#REF!+#REF!+#REF!</f>
        <v>#REF!</v>
      </c>
      <c r="J63" s="46" t="e">
        <f>J62+#REF!+#REF!+#REF!+#REF!+#REF!</f>
        <v>#REF!</v>
      </c>
      <c r="K63" s="47"/>
      <c r="L63" s="46" t="e">
        <f ca="1">L62+#REF!+#REF!+#REF!+#REF!+#REF!</f>
        <v>#REF!</v>
      </c>
    </row>
    <row r="64" ht="15">
      <c r="A64" s="18">
        <v>2</v>
      </c>
      <c r="B64" s="19">
        <v>1</v>
      </c>
      <c r="C64" s="20" t="s">
        <v>26</v>
      </c>
      <c r="D64" s="21" t="s">
        <v>27</v>
      </c>
      <c r="E64" s="22" t="s">
        <v>79</v>
      </c>
      <c r="F64" s="23">
        <v>220</v>
      </c>
      <c r="G64" s="23">
        <v>22.100000000000001</v>
      </c>
      <c r="H64" s="23">
        <v>20.600000000000001</v>
      </c>
      <c r="I64" s="23">
        <v>18.899999999999999</v>
      </c>
      <c r="J64" s="23">
        <v>349.69999999999999</v>
      </c>
      <c r="K64" s="49" t="s">
        <v>80</v>
      </c>
      <c r="L64" s="23">
        <v>98.730000000000004</v>
      </c>
    </row>
    <row r="65" ht="15">
      <c r="A65" s="25"/>
      <c r="B65" s="26"/>
      <c r="C65" s="27"/>
      <c r="D65" s="33"/>
      <c r="E65" s="29" t="s">
        <v>51</v>
      </c>
      <c r="F65" s="30">
        <v>10</v>
      </c>
      <c r="G65" s="30">
        <v>2.2999999999999998</v>
      </c>
      <c r="H65" s="30">
        <v>3</v>
      </c>
      <c r="I65" s="30">
        <v>0</v>
      </c>
      <c r="J65" s="30">
        <v>35.799999999999997</v>
      </c>
      <c r="K65" s="50" t="s">
        <v>52</v>
      </c>
      <c r="L65" s="30">
        <v>7.54</v>
      </c>
    </row>
    <row r="66" ht="15">
      <c r="A66" s="25"/>
      <c r="B66" s="26"/>
      <c r="C66" s="27"/>
      <c r="D66" s="28" t="s">
        <v>30</v>
      </c>
      <c r="E66" s="29" t="s">
        <v>81</v>
      </c>
      <c r="F66" s="30">
        <v>200</v>
      </c>
      <c r="G66" s="30">
        <v>0.20000000000000001</v>
      </c>
      <c r="H66" s="30">
        <v>0</v>
      </c>
      <c r="I66" s="30">
        <v>6.4000000000000004</v>
      </c>
      <c r="J66" s="30">
        <v>26.800000000000001</v>
      </c>
      <c r="K66" s="50" t="s">
        <v>82</v>
      </c>
      <c r="L66" s="30">
        <v>1</v>
      </c>
    </row>
    <row r="67" ht="15">
      <c r="A67" s="25"/>
      <c r="B67" s="26"/>
      <c r="C67" s="27"/>
      <c r="D67" s="28" t="s">
        <v>33</v>
      </c>
      <c r="E67" s="29" t="s">
        <v>34</v>
      </c>
      <c r="F67" s="30">
        <v>50</v>
      </c>
      <c r="G67" s="30">
        <v>3.7999999999999998</v>
      </c>
      <c r="H67" s="30">
        <v>0.40000000000000002</v>
      </c>
      <c r="I67" s="30">
        <v>24.600000000000001</v>
      </c>
      <c r="J67" s="30">
        <v>117.2</v>
      </c>
      <c r="K67" s="50"/>
      <c r="L67" s="30">
        <v>3.25</v>
      </c>
    </row>
    <row r="68" ht="15">
      <c r="A68" s="25"/>
      <c r="B68" s="26"/>
      <c r="C68" s="27"/>
      <c r="D68" s="28" t="s">
        <v>35</v>
      </c>
      <c r="E68" s="29"/>
      <c r="F68" s="30"/>
      <c r="G68" s="30"/>
      <c r="H68" s="30"/>
      <c r="I68" s="30"/>
      <c r="J68" s="30"/>
      <c r="K68" s="50"/>
      <c r="L68" s="30"/>
    </row>
    <row r="69" ht="15">
      <c r="A69" s="25"/>
      <c r="B69" s="26"/>
      <c r="C69" s="27"/>
      <c r="D69" s="32" t="s">
        <v>33</v>
      </c>
      <c r="E69" s="29" t="s">
        <v>36</v>
      </c>
      <c r="F69" s="30">
        <v>30</v>
      </c>
      <c r="G69" s="30">
        <v>2</v>
      </c>
      <c r="H69" s="30">
        <v>0.40000000000000002</v>
      </c>
      <c r="I69" s="30">
        <v>10</v>
      </c>
      <c r="J69" s="30">
        <v>51.200000000000003</v>
      </c>
      <c r="K69" s="50"/>
      <c r="L69" s="30">
        <v>1.95</v>
      </c>
    </row>
    <row r="70" ht="15">
      <c r="A70" s="25"/>
      <c r="B70" s="26"/>
      <c r="C70" s="27"/>
      <c r="D70" s="33"/>
      <c r="E70" s="29" t="s">
        <v>38</v>
      </c>
      <c r="F70" s="30">
        <v>70</v>
      </c>
      <c r="G70" s="30">
        <v>2.3999999999999999</v>
      </c>
      <c r="H70" s="30">
        <v>1.8</v>
      </c>
      <c r="I70" s="30">
        <v>3.8999999999999999</v>
      </c>
      <c r="J70" s="30">
        <v>40.700000000000003</v>
      </c>
      <c r="K70" s="50"/>
      <c r="L70" s="30">
        <v>9.9600000000000009</v>
      </c>
    </row>
    <row r="71" ht="15">
      <c r="A71" s="25"/>
      <c r="B71" s="26"/>
      <c r="C71" s="27"/>
      <c r="D71" s="33"/>
      <c r="E71" s="29" t="s">
        <v>83</v>
      </c>
      <c r="F71" s="30">
        <v>70</v>
      </c>
      <c r="G71" s="30">
        <v>1.3999999999999999</v>
      </c>
      <c r="H71" s="30">
        <v>0.20000000000000001</v>
      </c>
      <c r="I71" s="30">
        <v>7.0999999999999996</v>
      </c>
      <c r="J71" s="30">
        <v>36.5</v>
      </c>
      <c r="K71" s="50" t="s">
        <v>84</v>
      </c>
      <c r="L71" s="30">
        <v>17.77</v>
      </c>
    </row>
    <row r="72" ht="15">
      <c r="A72" s="34"/>
      <c r="B72" s="35"/>
      <c r="C72" s="36"/>
      <c r="D72" s="37" t="s">
        <v>39</v>
      </c>
      <c r="E72" s="38"/>
      <c r="F72" s="39">
        <f>SUM(F64:F71)</f>
        <v>650</v>
      </c>
      <c r="G72" s="39">
        <f>SUM(G64:G71)</f>
        <v>34.200000000000003</v>
      </c>
      <c r="H72" s="39">
        <f>SUM(H64:H71)</f>
        <v>26.399999999999999</v>
      </c>
      <c r="I72" s="39">
        <f>SUM(I64:I71)</f>
        <v>70.899999999999991</v>
      </c>
      <c r="J72" s="39">
        <f>SUM(J64:J71)</f>
        <v>657.90000000000009</v>
      </c>
      <c r="K72" s="40"/>
      <c r="L72" s="39">
        <f>SUM(L64:L71)</f>
        <v>140.20000000000002</v>
      </c>
    </row>
    <row r="73" ht="15.75" customHeight="1">
      <c r="A73" s="41">
        <f>A64</f>
        <v>2</v>
      </c>
      <c r="B73" s="42">
        <f>B64</f>
        <v>1</v>
      </c>
      <c r="C73" s="43" t="s">
        <v>40</v>
      </c>
      <c r="D73" s="44"/>
      <c r="E73" s="45"/>
      <c r="F73" s="46" t="e">
        <f>F72+#REF!+#REF!+#REF!+#REF!+#REF!</f>
        <v>#REF!</v>
      </c>
      <c r="G73" s="46" t="e">
        <f>G72+#REF!+#REF!+#REF!+#REF!+#REF!</f>
        <v>#REF!</v>
      </c>
      <c r="H73" s="46" t="e">
        <f>H72+#REF!+#REF!+#REF!+#REF!+#REF!</f>
        <v>#REF!</v>
      </c>
      <c r="I73" s="46" t="e">
        <f>I72+#REF!+#REF!+#REF!+#REF!+#REF!</f>
        <v>#REF!</v>
      </c>
      <c r="J73" s="46" t="e">
        <f>J72+#REF!+#REF!+#REF!+#REF!+#REF!</f>
        <v>#REF!</v>
      </c>
      <c r="K73" s="47"/>
      <c r="L73" s="46" t="e">
        <f ca="1">L72+#REF!+#REF!+#REF!+#REF!+#REF!</f>
        <v>#REF!</v>
      </c>
    </row>
    <row r="74" ht="15">
      <c r="A74" s="18">
        <v>2</v>
      </c>
      <c r="B74" s="19">
        <v>2</v>
      </c>
      <c r="C74" s="20" t="s">
        <v>26</v>
      </c>
      <c r="D74" s="21" t="s">
        <v>27</v>
      </c>
      <c r="E74" s="22" t="s">
        <v>85</v>
      </c>
      <c r="F74" s="23">
        <v>230</v>
      </c>
      <c r="G74" s="23">
        <v>9.6999999999999993</v>
      </c>
      <c r="H74" s="23">
        <v>3</v>
      </c>
      <c r="I74" s="23">
        <v>16.800000000000001</v>
      </c>
      <c r="J74" s="23">
        <v>132.69999999999999</v>
      </c>
      <c r="K74" s="49" t="s">
        <v>86</v>
      </c>
      <c r="L74" s="23">
        <v>19.579999999999998</v>
      </c>
    </row>
    <row r="75" ht="15">
      <c r="A75" s="25"/>
      <c r="B75" s="26"/>
      <c r="C75" s="27"/>
      <c r="D75" s="33"/>
      <c r="E75" s="29" t="s">
        <v>87</v>
      </c>
      <c r="F75" s="30">
        <v>60</v>
      </c>
      <c r="G75" s="30">
        <v>0.80000000000000004</v>
      </c>
      <c r="H75" s="30">
        <v>2.7000000000000002</v>
      </c>
      <c r="I75" s="30">
        <v>4.5999999999999996</v>
      </c>
      <c r="J75" s="30">
        <v>45.700000000000003</v>
      </c>
      <c r="K75" s="50" t="s">
        <v>88</v>
      </c>
      <c r="L75" s="30">
        <v>3.3500000000000001</v>
      </c>
    </row>
    <row r="76" ht="15">
      <c r="A76" s="25"/>
      <c r="B76" s="26"/>
      <c r="C76" s="27"/>
      <c r="D76" s="28" t="s">
        <v>30</v>
      </c>
      <c r="E76" s="29" t="s">
        <v>63</v>
      </c>
      <c r="F76" s="30">
        <v>200</v>
      </c>
      <c r="G76" s="30">
        <v>4.7000000000000002</v>
      </c>
      <c r="H76" s="30">
        <v>3.5</v>
      </c>
      <c r="I76" s="30">
        <v>12.5</v>
      </c>
      <c r="J76" s="30">
        <v>100.40000000000001</v>
      </c>
      <c r="K76" s="50" t="s">
        <v>64</v>
      </c>
      <c r="L76" s="30">
        <v>21.75</v>
      </c>
    </row>
    <row r="77" ht="15">
      <c r="A77" s="25"/>
      <c r="B77" s="26"/>
      <c r="C77" s="27"/>
      <c r="D77" s="28" t="s">
        <v>33</v>
      </c>
      <c r="E77" s="29" t="s">
        <v>34</v>
      </c>
      <c r="F77" s="30">
        <v>30</v>
      </c>
      <c r="G77" s="30">
        <v>2.2999999999999998</v>
      </c>
      <c r="H77" s="30">
        <v>0.20000000000000001</v>
      </c>
      <c r="I77" s="30">
        <v>6.7000000000000002</v>
      </c>
      <c r="J77" s="30">
        <v>334.19999999999999</v>
      </c>
      <c r="K77" s="50"/>
      <c r="L77" s="30">
        <v>1.95</v>
      </c>
    </row>
    <row r="78" ht="15">
      <c r="A78" s="25"/>
      <c r="B78" s="26"/>
      <c r="C78" s="27"/>
      <c r="D78" s="28"/>
      <c r="E78" s="29" t="s">
        <v>55</v>
      </c>
      <c r="F78" s="30">
        <v>40</v>
      </c>
      <c r="G78" s="30">
        <v>4.7999999999999998</v>
      </c>
      <c r="H78" s="30">
        <v>4</v>
      </c>
      <c r="I78" s="30">
        <v>0.29999999999999999</v>
      </c>
      <c r="J78" s="30">
        <v>56.600000000000001</v>
      </c>
      <c r="K78" s="50" t="s">
        <v>56</v>
      </c>
      <c r="L78" s="30">
        <v>7.3099999999999996</v>
      </c>
    </row>
    <row r="79" ht="15">
      <c r="A79" s="25"/>
      <c r="B79" s="26"/>
      <c r="C79" s="27"/>
      <c r="D79" s="32" t="s">
        <v>33</v>
      </c>
      <c r="E79" s="29" t="s">
        <v>36</v>
      </c>
      <c r="F79" s="30">
        <v>20</v>
      </c>
      <c r="G79" s="30">
        <v>1.3</v>
      </c>
      <c r="H79" s="30">
        <v>0.20000000000000001</v>
      </c>
      <c r="I79" s="30">
        <v>6.7000000000000002</v>
      </c>
      <c r="J79" s="30">
        <v>34.200000000000003</v>
      </c>
      <c r="K79" s="50"/>
      <c r="L79" s="30">
        <v>1.3</v>
      </c>
    </row>
    <row r="80" ht="15">
      <c r="A80" s="25"/>
      <c r="B80" s="26"/>
      <c r="C80" s="27"/>
      <c r="D80" s="33"/>
      <c r="E80" s="29" t="s">
        <v>38</v>
      </c>
      <c r="F80" s="30">
        <v>70</v>
      </c>
      <c r="G80" s="30">
        <v>2.3999999999999999</v>
      </c>
      <c r="H80" s="30">
        <v>1.8</v>
      </c>
      <c r="I80" s="30">
        <v>3.8999999999999999</v>
      </c>
      <c r="J80" s="30">
        <v>40.700000000000003</v>
      </c>
      <c r="K80" s="50"/>
      <c r="L80" s="30">
        <v>9.9600000000000009</v>
      </c>
    </row>
    <row r="81" ht="15">
      <c r="A81" s="34"/>
      <c r="B81" s="35"/>
      <c r="C81" s="36"/>
      <c r="D81" s="37" t="s">
        <v>39</v>
      </c>
      <c r="E81" s="38"/>
      <c r="F81" s="39">
        <f>SUM(F74:F80)</f>
        <v>650</v>
      </c>
      <c r="G81" s="39">
        <f>SUM(G74:G80)</f>
        <v>26</v>
      </c>
      <c r="H81" s="39">
        <f>SUM(H74:H80)</f>
        <v>15.399999999999999</v>
      </c>
      <c r="I81" s="39">
        <f>SUM(I74:I80)</f>
        <v>51.5</v>
      </c>
      <c r="J81" s="39">
        <f>SUM(J74:J80)</f>
        <v>744.50000000000011</v>
      </c>
      <c r="K81" s="40"/>
      <c r="L81" s="39">
        <f>SUM(L74:L80)</f>
        <v>65.200000000000003</v>
      </c>
    </row>
    <row r="82" ht="15.75" customHeight="1">
      <c r="A82" s="41">
        <f>A74</f>
        <v>2</v>
      </c>
      <c r="B82" s="42">
        <f>B74</f>
        <v>2</v>
      </c>
      <c r="C82" s="43" t="s">
        <v>40</v>
      </c>
      <c r="D82" s="44"/>
      <c r="E82" s="45"/>
      <c r="F82" s="46" t="e">
        <f>F81+#REF!+#REF!+#REF!+#REF!+#REF!</f>
        <v>#REF!</v>
      </c>
      <c r="G82" s="46" t="e">
        <f>G81+#REF!+#REF!+#REF!+#REF!+#REF!</f>
        <v>#REF!</v>
      </c>
      <c r="H82" s="46" t="e">
        <f>H81+#REF!+#REF!+#REF!+#REF!+#REF!</f>
        <v>#REF!</v>
      </c>
      <c r="I82" s="46" t="e">
        <f>I81+#REF!+#REF!+#REF!+#REF!+#REF!</f>
        <v>#REF!</v>
      </c>
      <c r="J82" s="46" t="e">
        <f>J81+#REF!+#REF!+#REF!+#REF!+#REF!</f>
        <v>#REF!</v>
      </c>
      <c r="K82" s="47"/>
      <c r="L82" s="46" t="e">
        <f ca="1">L81+#REF!+#REF!+#REF!+#REF!+#REF!</f>
        <v>#REF!</v>
      </c>
    </row>
    <row r="83" ht="15">
      <c r="A83" s="48">
        <v>2</v>
      </c>
      <c r="B83" s="26">
        <v>3</v>
      </c>
      <c r="C83" s="20" t="s">
        <v>26</v>
      </c>
      <c r="D83" s="21" t="s">
        <v>27</v>
      </c>
      <c r="E83" s="22" t="s">
        <v>89</v>
      </c>
      <c r="F83" s="56">
        <v>200</v>
      </c>
      <c r="G83" s="23">
        <v>5</v>
      </c>
      <c r="H83" s="23">
        <v>5.9000000000000004</v>
      </c>
      <c r="I83" s="23">
        <v>24</v>
      </c>
      <c r="J83" s="23">
        <v>168.90000000000001</v>
      </c>
      <c r="K83" s="49" t="s">
        <v>90</v>
      </c>
      <c r="L83" s="23">
        <v>18.739999999999998</v>
      </c>
    </row>
    <row r="84" ht="15">
      <c r="A84" s="48"/>
      <c r="B84" s="26"/>
      <c r="C84" s="27"/>
      <c r="D84" s="33"/>
      <c r="E84" s="29" t="s">
        <v>59</v>
      </c>
      <c r="F84" s="57">
        <v>10</v>
      </c>
      <c r="G84" s="30">
        <v>0.10000000000000001</v>
      </c>
      <c r="H84" s="30">
        <v>7.2999999999999998</v>
      </c>
      <c r="I84" s="30">
        <v>0.10000000000000001</v>
      </c>
      <c r="J84" s="30">
        <v>66.099999999999994</v>
      </c>
      <c r="K84" s="50" t="s">
        <v>60</v>
      </c>
      <c r="L84" s="30">
        <v>9.5</v>
      </c>
    </row>
    <row r="85" ht="15">
      <c r="A85" s="48"/>
      <c r="B85" s="26"/>
      <c r="C85" s="27"/>
      <c r="D85" s="28" t="s">
        <v>30</v>
      </c>
      <c r="E85" s="29" t="s">
        <v>91</v>
      </c>
      <c r="F85" s="57">
        <v>180</v>
      </c>
      <c r="G85" s="30">
        <v>3.5</v>
      </c>
      <c r="H85" s="30">
        <v>2.6000000000000001</v>
      </c>
      <c r="I85" s="30">
        <v>10.1</v>
      </c>
      <c r="J85" s="30">
        <v>77.400000000000006</v>
      </c>
      <c r="K85" s="50" t="s">
        <v>92</v>
      </c>
      <c r="L85" s="30">
        <v>12.74</v>
      </c>
    </row>
    <row r="86" ht="15">
      <c r="A86" s="48"/>
      <c r="B86" s="26"/>
      <c r="C86" s="27"/>
      <c r="D86" s="28" t="s">
        <v>33</v>
      </c>
      <c r="E86" s="29" t="s">
        <v>34</v>
      </c>
      <c r="F86" s="30">
        <v>30</v>
      </c>
      <c r="G86" s="30">
        <v>2.2999999999999998</v>
      </c>
      <c r="H86" s="30">
        <v>0.20000000000000001</v>
      </c>
      <c r="I86" s="30">
        <v>14.800000000000001</v>
      </c>
      <c r="J86" s="30">
        <v>70.299999999999997</v>
      </c>
      <c r="K86" s="50"/>
      <c r="L86" s="30">
        <v>1.95</v>
      </c>
    </row>
    <row r="87" ht="15">
      <c r="A87" s="48"/>
      <c r="B87" s="26"/>
      <c r="C87" s="27"/>
      <c r="D87" s="28" t="s">
        <v>33</v>
      </c>
      <c r="E87" s="29" t="s">
        <v>93</v>
      </c>
      <c r="F87" s="30">
        <v>20</v>
      </c>
      <c r="G87" s="30">
        <v>1.3</v>
      </c>
      <c r="H87" s="30">
        <v>0.20000000000000001</v>
      </c>
      <c r="I87" s="30">
        <v>6.7000000000000002</v>
      </c>
      <c r="J87" s="30">
        <v>34.200000000000003</v>
      </c>
      <c r="K87" s="50"/>
      <c r="L87" s="30">
        <v>1.3</v>
      </c>
    </row>
    <row r="88" ht="15">
      <c r="A88" s="48"/>
      <c r="B88" s="26"/>
      <c r="C88" s="27"/>
      <c r="D88" s="33"/>
      <c r="E88" s="29" t="s">
        <v>55</v>
      </c>
      <c r="F88" s="30">
        <v>40</v>
      </c>
      <c r="G88" s="30">
        <v>4.7999999999999998</v>
      </c>
      <c r="H88" s="30">
        <v>4</v>
      </c>
      <c r="I88" s="30">
        <v>0.29999999999999999</v>
      </c>
      <c r="J88" s="30">
        <v>56.600000000000001</v>
      </c>
      <c r="K88" s="50" t="s">
        <v>56</v>
      </c>
      <c r="L88" s="30">
        <v>7.3099999999999996</v>
      </c>
    </row>
    <row r="89" ht="15">
      <c r="A89" s="48"/>
      <c r="B89" s="26"/>
      <c r="C89" s="27"/>
      <c r="D89" s="33"/>
      <c r="E89" s="29" t="s">
        <v>38</v>
      </c>
      <c r="F89" s="57">
        <v>100</v>
      </c>
      <c r="G89" s="30">
        <v>2.3999999999999999</v>
      </c>
      <c r="H89" s="30">
        <v>1.8</v>
      </c>
      <c r="I89" s="30">
        <v>3.8999999999999999</v>
      </c>
      <c r="J89" s="30">
        <v>40.700000000000003</v>
      </c>
      <c r="K89" s="50"/>
      <c r="L89" s="30">
        <v>9.9600000000000009</v>
      </c>
    </row>
    <row r="90" ht="15">
      <c r="A90" s="48"/>
      <c r="B90" s="26"/>
      <c r="C90" s="27"/>
      <c r="D90" s="32" t="s">
        <v>35</v>
      </c>
      <c r="E90" s="29" t="s">
        <v>54</v>
      </c>
      <c r="F90" s="58">
        <v>100</v>
      </c>
      <c r="G90" s="30">
        <v>0.40000000000000002</v>
      </c>
      <c r="H90" s="30">
        <v>0.40000000000000002</v>
      </c>
      <c r="I90" s="30">
        <v>9.8000000000000007</v>
      </c>
      <c r="J90" s="30">
        <v>44.399999999999999</v>
      </c>
      <c r="K90" s="50"/>
      <c r="L90" s="30">
        <v>17.5</v>
      </c>
    </row>
    <row r="91" ht="15">
      <c r="A91" s="51"/>
      <c r="B91" s="35"/>
      <c r="C91" s="36"/>
      <c r="D91" s="37" t="s">
        <v>39</v>
      </c>
      <c r="E91" s="38"/>
      <c r="F91" s="59">
        <f>SUM(F83:F90)</f>
        <v>680</v>
      </c>
      <c r="G91" s="39">
        <f>SUM(G83:G90)</f>
        <v>19.799999999999997</v>
      </c>
      <c r="H91" s="39">
        <f>SUM(H83:H90)</f>
        <v>22.399999999999999</v>
      </c>
      <c r="I91" s="39">
        <f>SUM(I83:I90)</f>
        <v>69.700000000000003</v>
      </c>
      <c r="J91" s="39">
        <f>SUM(J83:J90)</f>
        <v>558.60000000000002</v>
      </c>
      <c r="K91" s="40"/>
      <c r="L91" s="39">
        <f>SUM(L83:L90)</f>
        <v>79</v>
      </c>
    </row>
    <row r="92" ht="15.75" customHeight="1">
      <c r="A92" s="52">
        <f>A83</f>
        <v>2</v>
      </c>
      <c r="B92" s="52">
        <f>B83</f>
        <v>3</v>
      </c>
      <c r="C92" s="43" t="s">
        <v>40</v>
      </c>
      <c r="D92" s="44"/>
      <c r="E92" s="45"/>
      <c r="F92" s="46" t="e">
        <f>F91+#REF!+#REF!+#REF!+#REF!+#REF!</f>
        <v>#REF!</v>
      </c>
      <c r="G92" s="46" t="e">
        <f>G91+#REF!+#REF!+#REF!+#REF!+#REF!</f>
        <v>#REF!</v>
      </c>
      <c r="H92" s="46" t="e">
        <f>H91+#REF!+#REF!+#REF!+#REF!+#REF!</f>
        <v>#REF!</v>
      </c>
      <c r="I92" s="46" t="e">
        <f>I91+#REF!+#REF!+#REF!+#REF!+#REF!</f>
        <v>#REF!</v>
      </c>
      <c r="J92" s="46" t="e">
        <f>J91+#REF!+#REF!+#REF!+#REF!+#REF!</f>
        <v>#REF!</v>
      </c>
      <c r="K92" s="47"/>
      <c r="L92" s="46" t="e">
        <f ca="1">L91+#REF!+#REF!+#REF!+#REF!+#REF!</f>
        <v>#REF!</v>
      </c>
    </row>
    <row r="93" ht="15">
      <c r="A93" s="18">
        <v>2</v>
      </c>
      <c r="B93" s="19">
        <v>4</v>
      </c>
      <c r="C93" s="20" t="s">
        <v>26</v>
      </c>
      <c r="D93" s="60" t="s">
        <v>27</v>
      </c>
      <c r="E93" s="22" t="s">
        <v>94</v>
      </c>
      <c r="F93" s="23">
        <v>50</v>
      </c>
      <c r="G93" s="23">
        <v>1.2</v>
      </c>
      <c r="H93" s="23">
        <v>1.5</v>
      </c>
      <c r="I93" s="23">
        <v>13.199999999999999</v>
      </c>
      <c r="J93" s="23">
        <v>92.900000000000006</v>
      </c>
      <c r="K93" s="49" t="s">
        <v>95</v>
      </c>
      <c r="L93" s="23">
        <v>4.8499999999999996</v>
      </c>
    </row>
    <row r="94" ht="15">
      <c r="A94" s="25"/>
      <c r="B94" s="26"/>
      <c r="C94" s="27"/>
      <c r="D94" s="61" t="s">
        <v>27</v>
      </c>
      <c r="E94" s="29" t="s">
        <v>73</v>
      </c>
      <c r="F94" s="30">
        <v>100</v>
      </c>
      <c r="G94" s="30">
        <v>2</v>
      </c>
      <c r="H94" s="30">
        <v>3.5</v>
      </c>
      <c r="I94" s="30">
        <v>13.199999999999999</v>
      </c>
      <c r="J94" s="30">
        <v>92.900000000000006</v>
      </c>
      <c r="K94" s="50" t="s">
        <v>74</v>
      </c>
      <c r="L94" s="30">
        <v>6.6699999999999999</v>
      </c>
    </row>
    <row r="95" ht="15">
      <c r="A95" s="25"/>
      <c r="B95" s="26"/>
      <c r="C95" s="27"/>
      <c r="D95" s="21" t="s">
        <v>27</v>
      </c>
      <c r="E95" s="29" t="s">
        <v>96</v>
      </c>
      <c r="F95" s="30">
        <v>100</v>
      </c>
      <c r="G95" s="30">
        <v>12.800000000000001</v>
      </c>
      <c r="H95" s="30">
        <v>4.0999999999999996</v>
      </c>
      <c r="I95" s="30">
        <v>6.0999999999999996</v>
      </c>
      <c r="J95" s="30">
        <v>112.3</v>
      </c>
      <c r="K95" s="50" t="s">
        <v>97</v>
      </c>
      <c r="L95" s="30">
        <v>17.829999999999998</v>
      </c>
    </row>
    <row r="96" ht="15">
      <c r="A96" s="25"/>
      <c r="B96" s="26"/>
      <c r="C96" s="27"/>
      <c r="D96" s="28" t="s">
        <v>33</v>
      </c>
      <c r="E96" s="29" t="s">
        <v>34</v>
      </c>
      <c r="F96" s="30">
        <v>50</v>
      </c>
      <c r="G96" s="30">
        <v>3.7999999999999998</v>
      </c>
      <c r="H96" s="30">
        <v>0.40000000000000002</v>
      </c>
      <c r="I96" s="30">
        <v>24.600000000000001</v>
      </c>
      <c r="J96" s="30">
        <v>117.2</v>
      </c>
      <c r="K96" s="50"/>
      <c r="L96" s="30">
        <v>3.25</v>
      </c>
    </row>
    <row r="97" ht="15">
      <c r="A97" s="25"/>
      <c r="B97" s="26"/>
      <c r="C97" s="27"/>
      <c r="D97" s="28" t="s">
        <v>33</v>
      </c>
      <c r="E97" s="29" t="s">
        <v>36</v>
      </c>
      <c r="F97" s="30">
        <v>20</v>
      </c>
      <c r="G97" s="30">
        <v>1.3</v>
      </c>
      <c r="H97" s="30">
        <v>0.20000000000000001</v>
      </c>
      <c r="I97" s="30">
        <v>6.7000000000000002</v>
      </c>
      <c r="J97" s="30">
        <v>34.200000000000003</v>
      </c>
      <c r="K97" s="50"/>
      <c r="L97" s="30">
        <v>1.3</v>
      </c>
    </row>
    <row r="98" ht="15">
      <c r="A98" s="25"/>
      <c r="B98" s="26"/>
      <c r="C98" s="27"/>
      <c r="D98" s="32" t="s">
        <v>45</v>
      </c>
      <c r="E98" s="29" t="s">
        <v>98</v>
      </c>
      <c r="F98" s="30">
        <v>200</v>
      </c>
      <c r="G98" s="30">
        <v>0.59999999999999998</v>
      </c>
      <c r="H98" s="30">
        <v>0.40000000000000002</v>
      </c>
      <c r="I98" s="30">
        <v>32.600000000000001</v>
      </c>
      <c r="J98" s="30">
        <v>136.40000000000001</v>
      </c>
      <c r="K98" s="50"/>
      <c r="L98" s="30">
        <v>18.91</v>
      </c>
    </row>
    <row r="99" ht="15">
      <c r="A99" s="25"/>
      <c r="B99" s="26"/>
      <c r="C99" s="27"/>
      <c r="D99" s="32" t="s">
        <v>35</v>
      </c>
      <c r="E99" s="29" t="s">
        <v>54</v>
      </c>
      <c r="F99" s="30">
        <v>100</v>
      </c>
      <c r="G99" s="30">
        <v>0.40000000000000002</v>
      </c>
      <c r="H99" s="30">
        <v>0.40000000000000002</v>
      </c>
      <c r="I99" s="30">
        <v>9.8000000000000007</v>
      </c>
      <c r="J99" s="30">
        <v>44.399999999999999</v>
      </c>
      <c r="K99" s="50"/>
      <c r="L99" s="30">
        <v>17.5</v>
      </c>
    </row>
    <row r="100" ht="15">
      <c r="A100" s="25"/>
      <c r="B100" s="26"/>
      <c r="C100" s="27"/>
      <c r="D100" s="33"/>
      <c r="E100" s="29" t="s">
        <v>99</v>
      </c>
      <c r="F100" s="30">
        <v>30</v>
      </c>
      <c r="G100" s="30">
        <v>0.80000000000000004</v>
      </c>
      <c r="H100" s="30">
        <v>1.1000000000000001</v>
      </c>
      <c r="I100" s="30">
        <v>1.3</v>
      </c>
      <c r="J100" s="30">
        <v>18.699999999999999</v>
      </c>
      <c r="K100" s="50" t="s">
        <v>100</v>
      </c>
      <c r="L100" s="30">
        <v>2.04</v>
      </c>
    </row>
    <row r="101" ht="15">
      <c r="A101" s="34"/>
      <c r="B101" s="35"/>
      <c r="C101" s="36"/>
      <c r="D101" s="37" t="s">
        <v>39</v>
      </c>
      <c r="E101" s="38"/>
      <c r="F101" s="39">
        <f>SUM(F93:F100)</f>
        <v>650</v>
      </c>
      <c r="G101" s="39">
        <f>SUM(G93:G100)</f>
        <v>22.900000000000002</v>
      </c>
      <c r="H101" s="39">
        <f>SUM(H93:H100)</f>
        <v>11.6</v>
      </c>
      <c r="I101" s="39">
        <f>SUM(I93:I100)</f>
        <v>107.5</v>
      </c>
      <c r="J101" s="39">
        <f>SUM(J93:J100)</f>
        <v>649</v>
      </c>
      <c r="K101" s="40"/>
      <c r="L101" s="39">
        <f>SUM(L93:L100)</f>
        <v>72.349999999999994</v>
      </c>
    </row>
    <row r="102" ht="15.75" customHeight="1">
      <c r="A102" s="41">
        <f>A93</f>
        <v>2</v>
      </c>
      <c r="B102" s="42">
        <f>B93</f>
        <v>4</v>
      </c>
      <c r="C102" s="43" t="s">
        <v>40</v>
      </c>
      <c r="D102" s="44"/>
      <c r="E102" s="45"/>
      <c r="F102" s="46" t="e">
        <f>F101+#REF!+#REF!+#REF!+#REF!+#REF!</f>
        <v>#REF!</v>
      </c>
      <c r="G102" s="46" t="e">
        <f>G101+#REF!+#REF!+#REF!+#REF!+#REF!</f>
        <v>#REF!</v>
      </c>
      <c r="H102" s="46" t="e">
        <f>H101+#REF!+#REF!+#REF!+#REF!+#REF!</f>
        <v>#REF!</v>
      </c>
      <c r="I102" s="46" t="e">
        <f>I101+#REF!+#REF!+#REF!+#REF!+#REF!</f>
        <v>#REF!</v>
      </c>
      <c r="J102" s="46" t="e">
        <f>J101+#REF!+#REF!+#REF!+#REF!+#REF!</f>
        <v>#REF!</v>
      </c>
      <c r="K102" s="47"/>
      <c r="L102" s="46" t="e">
        <f ca="1">L101+#REF!+#REF!+#REF!+#REF!+#REF!</f>
        <v>#REF!</v>
      </c>
    </row>
    <row r="103" ht="15">
      <c r="A103" s="18">
        <v>2</v>
      </c>
      <c r="B103" s="19">
        <v>5</v>
      </c>
      <c r="C103" s="20" t="s">
        <v>26</v>
      </c>
      <c r="D103" s="21" t="s">
        <v>27</v>
      </c>
      <c r="E103" s="22" t="s">
        <v>101</v>
      </c>
      <c r="F103" s="23">
        <v>200</v>
      </c>
      <c r="G103" s="23">
        <v>27.199999999999999</v>
      </c>
      <c r="H103" s="23">
        <v>8.0999999999999996</v>
      </c>
      <c r="I103" s="23">
        <v>33.200000000000003</v>
      </c>
      <c r="J103" s="23">
        <v>314.60000000000002</v>
      </c>
      <c r="K103" s="49"/>
      <c r="L103" s="23">
        <v>37.140000000000001</v>
      </c>
    </row>
    <row r="104" ht="15">
      <c r="A104" s="25"/>
      <c r="B104" s="26"/>
      <c r="C104" s="27"/>
      <c r="D104" s="62"/>
      <c r="E104" s="53" t="s">
        <v>102</v>
      </c>
      <c r="F104" s="54">
        <v>60</v>
      </c>
      <c r="G104" s="54">
        <v>0.90000000000000002</v>
      </c>
      <c r="H104" s="54">
        <v>0.20000000000000001</v>
      </c>
      <c r="I104" s="54">
        <v>12.9</v>
      </c>
      <c r="J104" s="54">
        <v>56.799999999999997</v>
      </c>
      <c r="K104" s="55"/>
      <c r="L104" s="54">
        <v>9.1999999999999993</v>
      </c>
    </row>
    <row r="105" ht="15">
      <c r="A105" s="25"/>
      <c r="B105" s="26"/>
      <c r="C105" s="27"/>
      <c r="D105" s="28" t="s">
        <v>45</v>
      </c>
      <c r="E105" s="29" t="s">
        <v>70</v>
      </c>
      <c r="F105" s="30">
        <v>180</v>
      </c>
      <c r="G105" s="30">
        <v>0.40000000000000002</v>
      </c>
      <c r="H105" s="30">
        <v>0</v>
      </c>
      <c r="I105" s="30">
        <v>17.800000000000001</v>
      </c>
      <c r="J105" s="30">
        <v>72.900000000000006</v>
      </c>
      <c r="K105" s="50"/>
      <c r="L105" s="30">
        <v>4</v>
      </c>
    </row>
    <row r="106" ht="15">
      <c r="A106" s="25"/>
      <c r="B106" s="26"/>
      <c r="C106" s="27"/>
      <c r="D106" s="28" t="s">
        <v>33</v>
      </c>
      <c r="E106" s="29" t="s">
        <v>34</v>
      </c>
      <c r="F106" s="30">
        <v>40</v>
      </c>
      <c r="G106" s="30">
        <v>3</v>
      </c>
      <c r="H106" s="30">
        <v>0.29999999999999999</v>
      </c>
      <c r="I106" s="30">
        <v>19.699999999999999</v>
      </c>
      <c r="J106" s="30">
        <v>93.799999999999997</v>
      </c>
      <c r="K106" s="50"/>
      <c r="L106" s="30">
        <v>2.6000000000000001</v>
      </c>
    </row>
    <row r="107" ht="15">
      <c r="A107" s="25"/>
      <c r="B107" s="26"/>
      <c r="C107" s="27"/>
      <c r="D107" s="28" t="s">
        <v>35</v>
      </c>
      <c r="E107" s="29" t="s">
        <v>54</v>
      </c>
      <c r="F107" s="30">
        <v>100</v>
      </c>
      <c r="G107" s="30">
        <v>0.40000000000000002</v>
      </c>
      <c r="H107" s="30">
        <v>0.40000000000000002</v>
      </c>
      <c r="I107" s="30">
        <v>9.8000000000000007</v>
      </c>
      <c r="J107" s="30">
        <v>44.399999999999999</v>
      </c>
      <c r="K107" s="50"/>
      <c r="L107" s="30">
        <v>17.5</v>
      </c>
    </row>
    <row r="108" ht="15">
      <c r="A108" s="25"/>
      <c r="B108" s="26"/>
      <c r="C108" s="27"/>
      <c r="D108" s="33"/>
      <c r="E108" s="29" t="s">
        <v>38</v>
      </c>
      <c r="F108" s="30">
        <v>70</v>
      </c>
      <c r="G108" s="30">
        <v>2.3999999999999999</v>
      </c>
      <c r="H108" s="30">
        <v>1.8</v>
      </c>
      <c r="I108" s="30">
        <v>3.8999999999999999</v>
      </c>
      <c r="J108" s="30">
        <v>40.700000000000003</v>
      </c>
      <c r="K108" s="50"/>
      <c r="L108" s="30">
        <v>9.9600000000000009</v>
      </c>
    </row>
    <row r="109" ht="15">
      <c r="A109" s="34"/>
      <c r="B109" s="35"/>
      <c r="C109" s="36"/>
      <c r="D109" s="37" t="s">
        <v>39</v>
      </c>
      <c r="E109" s="38"/>
      <c r="F109" s="39">
        <f>SUM(F103:F108)</f>
        <v>650</v>
      </c>
      <c r="G109" s="39">
        <f>SUM(G103:G108)</f>
        <v>34.299999999999997</v>
      </c>
      <c r="H109" s="39">
        <f>SUM(H103:H108)</f>
        <v>10.800000000000001</v>
      </c>
      <c r="I109" s="39">
        <f>SUM(I103:I108)</f>
        <v>97.300000000000011</v>
      </c>
      <c r="J109" s="39">
        <f>SUM(J103:J108)</f>
        <v>623.20000000000005</v>
      </c>
      <c r="K109" s="40"/>
      <c r="L109" s="39">
        <f>SUM(L103:L108)</f>
        <v>80.400000000000006</v>
      </c>
    </row>
    <row r="110" ht="15.75" customHeight="1">
      <c r="A110" s="41">
        <f>A103</f>
        <v>2</v>
      </c>
      <c r="B110" s="42">
        <f>B103</f>
        <v>5</v>
      </c>
      <c r="C110" s="43" t="s">
        <v>40</v>
      </c>
      <c r="D110" s="44"/>
      <c r="E110" s="45"/>
      <c r="F110" s="46" t="e">
        <f>F109+#REF!+#REF!+#REF!+#REF!+#REF!</f>
        <v>#REF!</v>
      </c>
      <c r="G110" s="46" t="e">
        <f>G109+#REF!+#REF!+#REF!+#REF!+#REF!</f>
        <v>#REF!</v>
      </c>
      <c r="H110" s="46" t="e">
        <f>H109+#REF!+#REF!+#REF!+#REF!+#REF!</f>
        <v>#REF!</v>
      </c>
      <c r="I110" s="46" t="e">
        <f>I109+#REF!+#REF!+#REF!+#REF!+#REF!</f>
        <v>#REF!</v>
      </c>
      <c r="J110" s="46" t="e">
        <f>J109+#REF!+#REF!+#REF!+#REF!+#REF!</f>
        <v>#REF!</v>
      </c>
      <c r="K110" s="47"/>
      <c r="L110" s="46" t="e">
        <f ca="1">L109+#REF!+#REF!+#REF!+#REF!+#REF!</f>
        <v>#REF!</v>
      </c>
    </row>
    <row r="111" ht="15">
      <c r="A111" s="18">
        <v>2</v>
      </c>
      <c r="B111" s="19">
        <v>6</v>
      </c>
      <c r="C111" s="20" t="s">
        <v>26</v>
      </c>
      <c r="D111" s="21" t="s">
        <v>27</v>
      </c>
      <c r="E111" s="22" t="s">
        <v>103</v>
      </c>
      <c r="F111" s="23">
        <v>150</v>
      </c>
      <c r="G111" s="23">
        <v>5.2999999999999998</v>
      </c>
      <c r="H111" s="23">
        <v>4.9000000000000004</v>
      </c>
      <c r="I111" s="23">
        <v>32.799999999999997</v>
      </c>
      <c r="J111" s="23">
        <v>196.80000000000001</v>
      </c>
      <c r="K111" s="49" t="s">
        <v>104</v>
      </c>
      <c r="L111" s="23">
        <v>8.8000000000000007</v>
      </c>
    </row>
    <row r="112" ht="15">
      <c r="A112" s="25"/>
      <c r="B112" s="26"/>
      <c r="C112" s="27"/>
      <c r="D112" s="36"/>
      <c r="E112" s="53" t="s">
        <v>105</v>
      </c>
      <c r="F112" s="54">
        <v>120</v>
      </c>
      <c r="G112" s="54">
        <v>16.899999999999999</v>
      </c>
      <c r="H112" s="54">
        <v>6.9000000000000004</v>
      </c>
      <c r="I112" s="54">
        <v>5.2999999999999998</v>
      </c>
      <c r="J112" s="54">
        <v>151.59999999999999</v>
      </c>
      <c r="K112" s="55" t="s">
        <v>106</v>
      </c>
      <c r="L112" s="54">
        <v>23.550000000000001</v>
      </c>
    </row>
    <row r="113" ht="15">
      <c r="A113" s="25"/>
      <c r="B113" s="26"/>
      <c r="C113" s="27"/>
      <c r="D113" s="33"/>
      <c r="E113" s="29" t="s">
        <v>107</v>
      </c>
      <c r="F113" s="30">
        <v>20</v>
      </c>
      <c r="G113" s="30">
        <v>0.69999999999999996</v>
      </c>
      <c r="H113" s="30">
        <v>0.5</v>
      </c>
      <c r="I113" s="30">
        <v>1.8</v>
      </c>
      <c r="J113" s="30">
        <v>14.1</v>
      </c>
      <c r="K113" s="50" t="s">
        <v>108</v>
      </c>
      <c r="L113" s="30">
        <v>2.8999999999999999</v>
      </c>
    </row>
    <row r="114" ht="15">
      <c r="A114" s="25"/>
      <c r="B114" s="26"/>
      <c r="C114" s="27"/>
      <c r="D114" s="28" t="s">
        <v>30</v>
      </c>
      <c r="E114" s="29" t="s">
        <v>109</v>
      </c>
      <c r="F114" s="30">
        <v>200</v>
      </c>
      <c r="G114" s="30">
        <v>5.7999999999999998</v>
      </c>
      <c r="H114" s="30">
        <v>5</v>
      </c>
      <c r="I114" s="30">
        <v>9.5999999999999996</v>
      </c>
      <c r="J114" s="30">
        <v>106.59999999999999</v>
      </c>
      <c r="K114" s="50"/>
      <c r="L114" s="30">
        <v>22.899999999999999</v>
      </c>
    </row>
    <row r="115" ht="15">
      <c r="A115" s="25"/>
      <c r="B115" s="26"/>
      <c r="C115" s="27"/>
      <c r="D115" s="28" t="s">
        <v>33</v>
      </c>
      <c r="E115" s="29" t="s">
        <v>34</v>
      </c>
      <c r="F115" s="30">
        <v>30</v>
      </c>
      <c r="G115" s="30">
        <v>2.2999999999999998</v>
      </c>
      <c r="H115" s="30">
        <v>0.20000000000000001</v>
      </c>
      <c r="I115" s="30">
        <v>14.800000000000001</v>
      </c>
      <c r="J115" s="30">
        <v>70.299999999999997</v>
      </c>
      <c r="K115" s="50"/>
      <c r="L115" s="30">
        <v>1.95</v>
      </c>
    </row>
    <row r="116" ht="15">
      <c r="A116" s="25"/>
      <c r="B116" s="26"/>
      <c r="C116" s="27"/>
      <c r="D116" s="28" t="s">
        <v>33</v>
      </c>
      <c r="E116" s="29" t="s">
        <v>36</v>
      </c>
      <c r="F116" s="30">
        <v>30</v>
      </c>
      <c r="G116" s="30">
        <v>2.2999999999999998</v>
      </c>
      <c r="H116" s="30">
        <v>0.20000000000000001</v>
      </c>
      <c r="I116" s="30">
        <v>10</v>
      </c>
      <c r="J116" s="30">
        <v>51.200000000000003</v>
      </c>
      <c r="K116" s="50"/>
      <c r="L116" s="30">
        <v>1.95</v>
      </c>
    </row>
    <row r="117" ht="15">
      <c r="A117" s="25"/>
      <c r="B117" s="26"/>
      <c r="C117" s="27"/>
      <c r="D117" s="28" t="s">
        <v>35</v>
      </c>
      <c r="E117" s="29" t="s">
        <v>54</v>
      </c>
      <c r="F117" s="30">
        <v>100</v>
      </c>
      <c r="G117" s="30">
        <v>0.40000000000000002</v>
      </c>
      <c r="H117" s="30">
        <v>0.40000000000000002</v>
      </c>
      <c r="I117" s="30">
        <v>9.8000000000000007</v>
      </c>
      <c r="J117" s="30">
        <v>44.399999999999999</v>
      </c>
      <c r="K117" s="50"/>
      <c r="L117" s="30">
        <v>17.5</v>
      </c>
    </row>
    <row r="118" ht="15">
      <c r="A118" s="34"/>
      <c r="B118" s="35"/>
      <c r="C118" s="36"/>
      <c r="D118" s="37" t="s">
        <v>39</v>
      </c>
      <c r="E118" s="38"/>
      <c r="F118" s="39">
        <f>SUM(F111:F117)</f>
        <v>650</v>
      </c>
      <c r="G118" s="39">
        <f>SUM(G111:G117)</f>
        <v>33.699999999999996</v>
      </c>
      <c r="H118" s="39">
        <f>SUM(H111:H117)</f>
        <v>18.099999999999998</v>
      </c>
      <c r="I118" s="39">
        <f>SUM(I111:I117)</f>
        <v>84.099999999999994</v>
      </c>
      <c r="J118" s="39">
        <f>SUM(J111:J117)</f>
        <v>635</v>
      </c>
      <c r="K118" s="40"/>
      <c r="L118" s="39">
        <f>SUM(L111:L117)</f>
        <v>79.550000000000011</v>
      </c>
    </row>
    <row r="119" ht="14.25">
      <c r="A119" s="1"/>
      <c r="B119" s="1"/>
      <c r="C119" s="2"/>
      <c r="D119" s="2"/>
      <c r="E119" s="1"/>
      <c r="F119" s="1"/>
      <c r="G119" s="1"/>
      <c r="H119" s="1"/>
      <c r="I119" s="1"/>
      <c r="J119" s="1"/>
      <c r="K119" s="1"/>
      <c r="L119" s="1"/>
    </row>
    <row r="120" ht="14.25">
      <c r="A120" s="1"/>
      <c r="B120" s="1"/>
      <c r="C120" s="2"/>
      <c r="D120" s="2"/>
      <c r="E120" s="1"/>
      <c r="F120" s="1"/>
      <c r="G120" s="1"/>
      <c r="H120" s="1"/>
      <c r="I120" s="1"/>
      <c r="J120" s="1"/>
      <c r="K120" s="1"/>
      <c r="L120" s="1"/>
    </row>
    <row r="121" ht="14.25">
      <c r="A121" s="1"/>
      <c r="B121" s="1"/>
      <c r="C121" s="2"/>
      <c r="D121" s="2"/>
      <c r="E121" s="1"/>
      <c r="F121" s="1"/>
      <c r="G121" s="1"/>
      <c r="H121" s="1"/>
      <c r="I121" s="1"/>
      <c r="J121" s="1"/>
      <c r="K121" s="1"/>
      <c r="L121" s="1"/>
    </row>
    <row r="122" ht="14.25">
      <c r="A122" s="1"/>
      <c r="B122" s="1"/>
      <c r="C122" s="2"/>
      <c r="D122" s="2"/>
      <c r="E122" s="1"/>
      <c r="F122" s="1"/>
      <c r="G122" s="1"/>
      <c r="H122" s="1"/>
      <c r="I122" s="1"/>
      <c r="J122" s="1"/>
      <c r="K122" s="1"/>
      <c r="L122" s="1"/>
    </row>
    <row r="123" ht="14.25">
      <c r="A123" s="1"/>
      <c r="B123" s="1"/>
      <c r="C123" s="2"/>
      <c r="D123" s="2"/>
      <c r="E123" s="1"/>
      <c r="F123" s="1"/>
      <c r="G123" s="1"/>
      <c r="H123" s="1"/>
      <c r="I123" s="1"/>
      <c r="J123" s="1"/>
      <c r="K123" s="1"/>
      <c r="L123" s="1"/>
    </row>
    <row r="124" ht="14.25">
      <c r="A124" s="1"/>
      <c r="B124" s="1"/>
      <c r="C124" s="2"/>
      <c r="D124" s="2"/>
      <c r="E124" s="1"/>
      <c r="F124" s="1"/>
      <c r="G124" s="1"/>
      <c r="H124" s="1"/>
      <c r="I124" s="1"/>
      <c r="J124" s="1"/>
      <c r="K124" s="1"/>
      <c r="L124" s="1"/>
    </row>
    <row r="125" ht="14.25">
      <c r="A125" s="1"/>
      <c r="B125" s="1"/>
      <c r="C125" s="2"/>
      <c r="D125" s="2"/>
      <c r="E125" s="1"/>
      <c r="F125" s="1"/>
      <c r="G125" s="1"/>
      <c r="H125" s="1"/>
      <c r="I125" s="1"/>
      <c r="J125" s="1"/>
      <c r="K125" s="1"/>
      <c r="L125" s="1"/>
    </row>
    <row r="126" ht="14.25">
      <c r="A126" s="1"/>
      <c r="B126" s="1"/>
      <c r="C126" s="2"/>
      <c r="D126" s="2"/>
      <c r="E126" s="1"/>
      <c r="F126" s="1"/>
      <c r="G126" s="1"/>
      <c r="H126" s="1"/>
      <c r="I126" s="1"/>
      <c r="J126" s="1"/>
      <c r="K126" s="1"/>
      <c r="L126" s="1"/>
    </row>
    <row r="127" ht="14.25">
      <c r="A127" s="1"/>
      <c r="B127" s="1"/>
      <c r="C127" s="2"/>
      <c r="D127" s="2"/>
      <c r="E127" s="1"/>
      <c r="F127" s="1"/>
      <c r="G127" s="1"/>
      <c r="H127" s="1"/>
      <c r="I127" s="1"/>
      <c r="J127" s="1"/>
      <c r="K127" s="1"/>
      <c r="L127" s="1"/>
    </row>
    <row r="128" ht="14.25">
      <c r="A128" s="1"/>
      <c r="B128" s="1"/>
      <c r="C128" s="2"/>
      <c r="D128" s="2"/>
      <c r="E128" s="1"/>
      <c r="F128" s="1"/>
      <c r="G128" s="1"/>
      <c r="H128" s="1"/>
      <c r="I128" s="1"/>
      <c r="J128" s="1"/>
      <c r="K128" s="1"/>
      <c r="L128" s="1"/>
    </row>
    <row r="129" ht="14.25">
      <c r="A129" s="1"/>
      <c r="B129" s="1"/>
      <c r="C129" s="2"/>
      <c r="D129" s="2"/>
      <c r="E129" s="1"/>
      <c r="F129" s="1"/>
      <c r="G129" s="1"/>
      <c r="H129" s="1"/>
      <c r="I129" s="1"/>
      <c r="J129" s="1"/>
      <c r="K129" s="1"/>
      <c r="L129" s="1"/>
    </row>
    <row r="130" ht="14.25">
      <c r="A130" s="1"/>
      <c r="B130" s="1"/>
      <c r="C130" s="2"/>
      <c r="D130" s="2"/>
      <c r="E130" s="1"/>
      <c r="F130" s="1"/>
      <c r="G130" s="1"/>
      <c r="H130" s="1"/>
      <c r="I130" s="1"/>
      <c r="J130" s="1"/>
      <c r="K130" s="1"/>
      <c r="L130" s="1"/>
    </row>
    <row r="131" ht="14.25">
      <c r="A131" s="1"/>
      <c r="B131" s="1"/>
      <c r="C131" s="2"/>
      <c r="D131" s="2"/>
      <c r="E131" s="1"/>
      <c r="F131" s="1"/>
      <c r="G131" s="1"/>
      <c r="H131" s="1"/>
      <c r="I131" s="1"/>
      <c r="J131" s="1"/>
      <c r="K131" s="1"/>
      <c r="L131" s="1"/>
    </row>
    <row r="132" ht="14.25">
      <c r="A132" s="1"/>
      <c r="B132" s="1"/>
      <c r="C132" s="2"/>
      <c r="D132" s="2"/>
      <c r="E132" s="1"/>
      <c r="F132" s="1"/>
      <c r="G132" s="1"/>
      <c r="H132" s="1"/>
      <c r="I132" s="1"/>
      <c r="J132" s="1"/>
      <c r="K132" s="1"/>
      <c r="L132" s="1"/>
    </row>
    <row r="133" ht="14.25">
      <c r="A133" s="1"/>
      <c r="B133" s="1"/>
      <c r="C133" s="2"/>
      <c r="D133" s="2"/>
      <c r="E133" s="1"/>
      <c r="F133" s="1"/>
      <c r="G133" s="1"/>
      <c r="H133" s="1"/>
      <c r="I133" s="1"/>
      <c r="J133" s="1"/>
      <c r="K133" s="1"/>
      <c r="L133" s="1"/>
    </row>
    <row r="134" ht="14.25">
      <c r="A134" s="1"/>
      <c r="B134" s="1"/>
      <c r="C134" s="2"/>
      <c r="D134" s="2"/>
      <c r="E134" s="1"/>
      <c r="F134" s="1"/>
      <c r="G134" s="1"/>
      <c r="H134" s="1"/>
      <c r="I134" s="1"/>
      <c r="J134" s="1"/>
      <c r="K134" s="1"/>
      <c r="L134" s="1"/>
    </row>
    <row r="135" ht="14.25">
      <c r="A135" s="1"/>
      <c r="B135" s="1"/>
      <c r="C135" s="2"/>
      <c r="D135" s="2"/>
      <c r="E135" s="1"/>
      <c r="F135" s="1"/>
      <c r="G135" s="1"/>
      <c r="H135" s="1"/>
      <c r="I135" s="1"/>
      <c r="J135" s="1"/>
      <c r="K135" s="1"/>
      <c r="L135" s="1"/>
    </row>
    <row r="136" ht="14.25">
      <c r="A136" s="1"/>
      <c r="B136" s="1"/>
      <c r="C136" s="2"/>
      <c r="D136" s="2"/>
      <c r="E136" s="1"/>
      <c r="F136" s="1"/>
      <c r="G136" s="1"/>
      <c r="H136" s="1"/>
      <c r="I136" s="1"/>
      <c r="J136" s="1"/>
      <c r="K136" s="1"/>
      <c r="L136" s="1"/>
    </row>
    <row r="137" ht="14.25">
      <c r="A137" s="1"/>
      <c r="B137" s="1"/>
      <c r="C137" s="2"/>
      <c r="D137" s="2"/>
      <c r="E137" s="1"/>
      <c r="F137" s="1"/>
      <c r="G137" s="1"/>
      <c r="H137" s="1"/>
      <c r="I137" s="1"/>
      <c r="J137" s="1"/>
      <c r="K137" s="1"/>
      <c r="L137" s="1"/>
    </row>
    <row r="138" ht="14.25">
      <c r="A138" s="1"/>
      <c r="B138" s="1"/>
      <c r="C138" s="2"/>
      <c r="D138" s="2"/>
      <c r="E138" s="1"/>
      <c r="F138" s="1"/>
      <c r="G138" s="1"/>
      <c r="H138" s="1"/>
      <c r="I138" s="1"/>
      <c r="J138" s="1"/>
      <c r="K138" s="1"/>
      <c r="L138" s="1"/>
    </row>
    <row r="139" ht="14.25">
      <c r="A139" s="1"/>
      <c r="B139" s="1"/>
      <c r="C139" s="2"/>
      <c r="D139" s="2"/>
      <c r="E139" s="1"/>
      <c r="F139" s="1"/>
      <c r="G139" s="1"/>
      <c r="H139" s="1"/>
      <c r="I139" s="1"/>
      <c r="J139" s="1"/>
      <c r="K139" s="1"/>
      <c r="L139" s="1"/>
    </row>
    <row r="140" ht="14.25">
      <c r="A140" s="1"/>
      <c r="B140" s="1"/>
      <c r="C140" s="2"/>
      <c r="D140" s="2"/>
      <c r="E140" s="1"/>
      <c r="F140" s="1"/>
      <c r="G140" s="1"/>
      <c r="H140" s="1"/>
      <c r="I140" s="1"/>
      <c r="J140" s="1"/>
      <c r="K140" s="1"/>
      <c r="L140" s="1"/>
    </row>
    <row r="141" ht="14.25">
      <c r="A141" s="1"/>
      <c r="B141" s="1"/>
      <c r="C141" s="2"/>
      <c r="D141" s="2"/>
      <c r="E141" s="1"/>
      <c r="F141" s="1"/>
      <c r="G141" s="1"/>
      <c r="H141" s="1"/>
      <c r="I141" s="1"/>
      <c r="J141" s="1"/>
      <c r="K141" s="1"/>
      <c r="L141" s="1"/>
    </row>
    <row r="142" ht="14.25">
      <c r="A142" s="1"/>
      <c r="B142" s="1"/>
      <c r="C142" s="2"/>
      <c r="D142" s="2"/>
      <c r="E142" s="1"/>
      <c r="F142" s="1"/>
      <c r="G142" s="1"/>
      <c r="H142" s="1"/>
      <c r="I142" s="1"/>
      <c r="J142" s="1"/>
      <c r="K142" s="1"/>
      <c r="L142" s="1"/>
    </row>
    <row r="143" ht="14.25">
      <c r="A143" s="1"/>
      <c r="B143" s="1"/>
      <c r="C143" s="2"/>
      <c r="D143" s="2"/>
      <c r="E143" s="1"/>
      <c r="F143" s="1"/>
      <c r="G143" s="1"/>
      <c r="H143" s="1"/>
      <c r="I143" s="1"/>
      <c r="J143" s="1"/>
      <c r="K143" s="1"/>
      <c r="L143" s="1"/>
    </row>
    <row r="144" ht="14.25">
      <c r="A144" s="1"/>
      <c r="B144" s="1"/>
      <c r="C144" s="2"/>
      <c r="D144" s="2"/>
      <c r="E144" s="1"/>
      <c r="F144" s="1"/>
      <c r="G144" s="1"/>
      <c r="H144" s="1"/>
      <c r="I144" s="1"/>
      <c r="J144" s="1"/>
      <c r="K144" s="1"/>
      <c r="L144" s="1"/>
    </row>
    <row r="145" ht="14.25">
      <c r="A145" s="1"/>
      <c r="B145" s="1"/>
      <c r="C145" s="2"/>
      <c r="D145" s="2"/>
      <c r="E145" s="1"/>
      <c r="F145" s="1"/>
      <c r="G145" s="1"/>
      <c r="H145" s="1"/>
      <c r="I145" s="1"/>
      <c r="J145" s="1"/>
      <c r="K145" s="1"/>
      <c r="L145" s="1"/>
    </row>
    <row r="146" ht="14.25">
      <c r="A146" s="1"/>
      <c r="B146" s="1"/>
      <c r="C146" s="2"/>
      <c r="D146" s="2"/>
      <c r="E146" s="1"/>
      <c r="F146" s="1"/>
      <c r="G146" s="1"/>
      <c r="H146" s="1"/>
      <c r="I146" s="1"/>
      <c r="J146" s="1"/>
      <c r="K146" s="1"/>
      <c r="L146" s="1"/>
    </row>
    <row r="147" ht="14.25">
      <c r="A147" s="1"/>
      <c r="B147" s="1"/>
      <c r="C147" s="2"/>
      <c r="D147" s="2"/>
      <c r="E147" s="1"/>
      <c r="F147" s="1"/>
      <c r="G147" s="1"/>
      <c r="H147" s="1"/>
      <c r="I147" s="1"/>
      <c r="J147" s="1"/>
      <c r="K147" s="1"/>
      <c r="L147" s="1"/>
    </row>
    <row r="148" ht="14.25">
      <c r="A148" s="1"/>
      <c r="B148" s="1"/>
      <c r="C148" s="2"/>
      <c r="D148" s="2"/>
      <c r="E148" s="1"/>
      <c r="F148" s="1"/>
      <c r="G148" s="1"/>
      <c r="H148" s="1"/>
      <c r="I148" s="1"/>
      <c r="J148" s="1"/>
      <c r="K148" s="1"/>
      <c r="L148" s="1"/>
    </row>
    <row r="149" ht="14.25">
      <c r="A149" s="1"/>
      <c r="B149" s="1"/>
      <c r="C149" s="2"/>
      <c r="D149" s="2"/>
      <c r="E149" s="1"/>
      <c r="F149" s="1"/>
      <c r="G149" s="1"/>
      <c r="H149" s="1"/>
      <c r="I149" s="1"/>
      <c r="J149" s="1"/>
      <c r="K149" s="1"/>
      <c r="L149" s="1"/>
    </row>
    <row r="150" ht="14.25">
      <c r="A150" s="1"/>
      <c r="B150" s="1"/>
      <c r="C150" s="2"/>
      <c r="D150" s="2"/>
      <c r="E150" s="1"/>
      <c r="F150" s="1"/>
      <c r="G150" s="1"/>
      <c r="H150" s="1"/>
      <c r="I150" s="1"/>
      <c r="J150" s="1"/>
      <c r="K150" s="1"/>
      <c r="L150" s="1"/>
    </row>
    <row r="151" ht="14.25">
      <c r="A151" s="1"/>
      <c r="B151" s="1"/>
      <c r="C151" s="2"/>
      <c r="D151" s="2"/>
      <c r="E151" s="1"/>
      <c r="F151" s="1"/>
      <c r="G151" s="1"/>
      <c r="H151" s="1"/>
      <c r="I151" s="1"/>
      <c r="J151" s="1"/>
      <c r="K151" s="1"/>
      <c r="L151" s="1"/>
    </row>
    <row r="152" ht="14.25">
      <c r="A152" s="1"/>
      <c r="B152" s="1"/>
      <c r="C152" s="2"/>
      <c r="D152" s="2"/>
      <c r="E152" s="1"/>
      <c r="F152" s="1"/>
      <c r="G152" s="1"/>
      <c r="H152" s="1"/>
      <c r="I152" s="1"/>
      <c r="J152" s="1"/>
      <c r="K152" s="1"/>
      <c r="L152" s="1"/>
    </row>
    <row r="153" ht="14.25">
      <c r="A153" s="1"/>
      <c r="B153" s="1"/>
      <c r="C153" s="2"/>
      <c r="D153" s="2"/>
      <c r="E153" s="1"/>
      <c r="F153" s="1"/>
      <c r="G153" s="1"/>
      <c r="H153" s="1"/>
      <c r="I153" s="1"/>
      <c r="J153" s="1"/>
      <c r="K153" s="1"/>
      <c r="L153" s="1"/>
    </row>
    <row r="154" ht="14.25">
      <c r="A154" s="1"/>
      <c r="B154" s="1"/>
      <c r="C154" s="2"/>
      <c r="D154" s="2"/>
      <c r="E154" s="1"/>
      <c r="F154" s="1"/>
      <c r="G154" s="1"/>
      <c r="H154" s="1"/>
      <c r="I154" s="1"/>
      <c r="J154" s="1"/>
      <c r="K154" s="1"/>
      <c r="L154" s="1"/>
    </row>
    <row r="155" ht="14.25">
      <c r="A155" s="1"/>
      <c r="B155" s="1"/>
      <c r="C155" s="2"/>
      <c r="D155" s="2"/>
      <c r="E155" s="1"/>
      <c r="F155" s="1"/>
      <c r="G155" s="1"/>
      <c r="H155" s="1"/>
      <c r="I155" s="1"/>
      <c r="J155" s="1"/>
      <c r="K155" s="1"/>
      <c r="L155" s="1"/>
    </row>
    <row r="156" ht="14.25">
      <c r="A156" s="1"/>
      <c r="B156" s="1"/>
      <c r="C156" s="2"/>
      <c r="D156" s="2"/>
      <c r="E156" s="1"/>
      <c r="F156" s="1"/>
      <c r="G156" s="1"/>
      <c r="H156" s="1"/>
      <c r="I156" s="1"/>
      <c r="J156" s="1"/>
      <c r="K156" s="1"/>
      <c r="L156" s="1"/>
    </row>
    <row r="157" ht="14.25">
      <c r="A157" s="1"/>
      <c r="B157" s="1"/>
      <c r="C157" s="2"/>
      <c r="D157" s="2"/>
      <c r="E157" s="1"/>
      <c r="F157" s="1"/>
      <c r="G157" s="1"/>
      <c r="H157" s="1"/>
      <c r="I157" s="1"/>
      <c r="J157" s="1"/>
      <c r="K157" s="1"/>
      <c r="L157" s="1"/>
    </row>
    <row r="158" ht="14.25">
      <c r="A158" s="1"/>
      <c r="B158" s="1"/>
      <c r="C158" s="2"/>
      <c r="D158" s="2"/>
      <c r="E158" s="1"/>
      <c r="F158" s="1"/>
      <c r="G158" s="1"/>
      <c r="H158" s="1"/>
      <c r="I158" s="1"/>
      <c r="J158" s="1"/>
      <c r="K158" s="1"/>
      <c r="L158" s="1"/>
    </row>
    <row r="159" ht="14.25">
      <c r="A159" s="1"/>
      <c r="B159" s="1"/>
      <c r="C159" s="2"/>
      <c r="D159" s="2"/>
      <c r="E159" s="1"/>
      <c r="F159" s="1"/>
      <c r="G159" s="1"/>
      <c r="H159" s="1"/>
      <c r="I159" s="1"/>
      <c r="J159" s="1"/>
      <c r="K159" s="1"/>
      <c r="L159" s="1"/>
    </row>
    <row r="160" ht="14.25">
      <c r="A160" s="1"/>
      <c r="B160" s="1"/>
      <c r="C160" s="2"/>
      <c r="D160" s="2"/>
      <c r="E160" s="1"/>
      <c r="F160" s="1"/>
      <c r="G160" s="1"/>
      <c r="H160" s="1"/>
      <c r="I160" s="1"/>
      <c r="J160" s="1"/>
      <c r="K160" s="1"/>
      <c r="L160" s="1"/>
    </row>
    <row r="161" ht="14.25">
      <c r="A161" s="1"/>
      <c r="B161" s="1"/>
      <c r="C161" s="2"/>
      <c r="D161" s="2"/>
      <c r="E161" s="1"/>
      <c r="F161" s="1"/>
      <c r="G161" s="1"/>
      <c r="H161" s="1"/>
      <c r="I161" s="1"/>
      <c r="J161" s="1"/>
      <c r="K161" s="1"/>
      <c r="L161" s="1"/>
    </row>
    <row r="162" ht="14.25">
      <c r="A162" s="1"/>
      <c r="B162" s="1"/>
      <c r="C162" s="2"/>
      <c r="D162" s="2"/>
      <c r="E162" s="1"/>
      <c r="F162" s="1"/>
      <c r="G162" s="1"/>
      <c r="H162" s="1"/>
      <c r="I162" s="1"/>
      <c r="J162" s="1"/>
      <c r="K162" s="1"/>
      <c r="L162" s="1"/>
    </row>
    <row r="163" ht="14.25">
      <c r="A163" s="1"/>
      <c r="B163" s="1"/>
      <c r="C163" s="2"/>
      <c r="D163" s="2"/>
      <c r="E163" s="1"/>
      <c r="F163" s="1"/>
      <c r="G163" s="1"/>
      <c r="H163" s="1"/>
      <c r="I163" s="1"/>
      <c r="J163" s="1"/>
      <c r="K163" s="1"/>
      <c r="L163" s="1"/>
    </row>
    <row r="164" ht="14.25">
      <c r="A164" s="1"/>
      <c r="B164" s="1"/>
      <c r="C164" s="2"/>
      <c r="D164" s="2"/>
      <c r="E164" s="1"/>
      <c r="F164" s="1"/>
      <c r="G164" s="1"/>
      <c r="H164" s="1"/>
      <c r="I164" s="1"/>
      <c r="J164" s="1"/>
      <c r="K164" s="1"/>
      <c r="L164" s="1"/>
    </row>
    <row r="165" ht="14.25">
      <c r="A165" s="1"/>
      <c r="B165" s="1"/>
      <c r="C165" s="2"/>
      <c r="D165" s="2"/>
      <c r="E165" s="1"/>
      <c r="F165" s="1"/>
      <c r="G165" s="1"/>
      <c r="H165" s="1"/>
      <c r="I165" s="1"/>
      <c r="J165" s="1"/>
      <c r="K165" s="1"/>
      <c r="L165" s="1"/>
    </row>
    <row r="166" ht="14.25">
      <c r="A166" s="1"/>
      <c r="B166" s="1"/>
      <c r="C166" s="2"/>
      <c r="D166" s="2"/>
      <c r="E166" s="1"/>
      <c r="F166" s="1"/>
      <c r="G166" s="1"/>
      <c r="H166" s="1"/>
      <c r="I166" s="1"/>
      <c r="J166" s="1"/>
      <c r="K166" s="1"/>
      <c r="L166" s="1"/>
    </row>
    <row r="167" ht="14.25">
      <c r="A167" s="1"/>
      <c r="B167" s="1"/>
      <c r="C167" s="2"/>
      <c r="D167" s="2"/>
      <c r="E167" s="1"/>
      <c r="F167" s="1"/>
      <c r="G167" s="1"/>
      <c r="H167" s="1"/>
      <c r="I167" s="1"/>
      <c r="J167" s="1"/>
      <c r="K167" s="1"/>
      <c r="L167" s="1"/>
    </row>
    <row r="168" ht="14.25">
      <c r="A168" s="1"/>
      <c r="B168" s="1"/>
      <c r="C168" s="2"/>
      <c r="D168" s="2"/>
      <c r="E168" s="1"/>
      <c r="F168" s="1"/>
      <c r="G168" s="1"/>
      <c r="H168" s="1"/>
      <c r="I168" s="1"/>
      <c r="J168" s="1"/>
      <c r="K168" s="1"/>
      <c r="L168" s="1"/>
    </row>
    <row r="169" ht="14.25">
      <c r="A169" s="1"/>
      <c r="B169" s="1"/>
      <c r="C169" s="2"/>
      <c r="D169" s="2"/>
      <c r="E169" s="1"/>
      <c r="F169" s="1"/>
      <c r="G169" s="1"/>
      <c r="H169" s="1"/>
      <c r="I169" s="1"/>
      <c r="J169" s="1"/>
      <c r="K169" s="1"/>
      <c r="L169" s="1"/>
    </row>
    <row r="170" ht="14.25">
      <c r="A170" s="1"/>
      <c r="B170" s="1"/>
      <c r="C170" s="2"/>
      <c r="D170" s="2"/>
      <c r="E170" s="1"/>
      <c r="F170" s="1"/>
      <c r="G170" s="1"/>
      <c r="H170" s="1"/>
      <c r="I170" s="1"/>
      <c r="J170" s="1"/>
      <c r="K170" s="1"/>
      <c r="L170" s="1"/>
    </row>
    <row r="171" ht="14.25">
      <c r="A171" s="1"/>
      <c r="B171" s="1"/>
      <c r="C171" s="2"/>
      <c r="D171" s="2"/>
      <c r="E171" s="1"/>
      <c r="F171" s="1"/>
      <c r="G171" s="1"/>
      <c r="H171" s="1"/>
      <c r="I171" s="1"/>
      <c r="J171" s="1"/>
      <c r="K171" s="1"/>
      <c r="L171" s="1"/>
    </row>
    <row r="172" ht="14.25">
      <c r="A172" s="1"/>
      <c r="B172" s="1"/>
      <c r="C172" s="2"/>
      <c r="D172" s="2"/>
      <c r="E172" s="1"/>
      <c r="F172" s="1"/>
      <c r="G172" s="1"/>
      <c r="H172" s="1"/>
      <c r="I172" s="1"/>
      <c r="J172" s="1"/>
      <c r="K172" s="1"/>
      <c r="L172" s="1"/>
    </row>
    <row r="173" ht="14.25">
      <c r="A173" s="1"/>
      <c r="B173" s="1"/>
      <c r="C173" s="2"/>
      <c r="D173" s="2"/>
      <c r="E173" s="1"/>
      <c r="F173" s="1"/>
      <c r="G173" s="1"/>
      <c r="H173" s="1"/>
      <c r="I173" s="1"/>
      <c r="J173" s="1"/>
      <c r="K173" s="1"/>
      <c r="L173" s="1"/>
    </row>
    <row r="174" ht="14.25">
      <c r="A174" s="1"/>
      <c r="B174" s="1"/>
      <c r="C174" s="2"/>
      <c r="D174" s="2"/>
      <c r="E174" s="1"/>
      <c r="F174" s="1"/>
      <c r="G174" s="1"/>
      <c r="H174" s="1"/>
      <c r="I174" s="1"/>
      <c r="J174" s="1"/>
      <c r="K174" s="1"/>
      <c r="L174" s="1"/>
    </row>
    <row r="175" ht="14.25">
      <c r="A175" s="1"/>
      <c r="B175" s="1"/>
      <c r="C175" s="2"/>
      <c r="D175" s="2"/>
      <c r="E175" s="1"/>
      <c r="F175" s="1"/>
      <c r="G175" s="1"/>
      <c r="H175" s="1"/>
      <c r="I175" s="1"/>
      <c r="J175" s="1"/>
      <c r="K175" s="1"/>
      <c r="L175" s="1"/>
    </row>
    <row r="176" ht="14.25">
      <c r="A176" s="1"/>
      <c r="B176" s="1"/>
      <c r="C176" s="2"/>
      <c r="D176" s="2"/>
      <c r="E176" s="1"/>
      <c r="F176" s="1"/>
      <c r="G176" s="1"/>
      <c r="H176" s="1"/>
      <c r="I176" s="1"/>
      <c r="J176" s="1"/>
      <c r="K176" s="1"/>
      <c r="L176" s="1"/>
    </row>
    <row r="177" ht="14.25">
      <c r="A177" s="1"/>
      <c r="B177" s="1"/>
      <c r="C177" s="2"/>
      <c r="D177" s="2"/>
      <c r="E177" s="1"/>
      <c r="F177" s="1"/>
      <c r="G177" s="1"/>
      <c r="H177" s="1"/>
      <c r="I177" s="1"/>
      <c r="J177" s="1"/>
      <c r="K177" s="1"/>
      <c r="L177" s="1"/>
    </row>
    <row r="178" ht="14.25">
      <c r="A178" s="1"/>
      <c r="B178" s="1"/>
      <c r="C178" s="2"/>
      <c r="D178" s="2"/>
      <c r="E178" s="1"/>
      <c r="F178" s="1"/>
      <c r="G178" s="1"/>
      <c r="H178" s="1"/>
      <c r="I178" s="1"/>
      <c r="J178" s="1"/>
      <c r="K178" s="1"/>
      <c r="L178" s="1"/>
    </row>
    <row r="179" ht="14.25">
      <c r="A179" s="1"/>
      <c r="B179" s="1"/>
      <c r="C179" s="2"/>
      <c r="D179" s="2"/>
      <c r="E179" s="1"/>
      <c r="F179" s="1"/>
      <c r="G179" s="1"/>
      <c r="H179" s="1"/>
      <c r="I179" s="1"/>
      <c r="J179" s="1"/>
      <c r="K179" s="1"/>
      <c r="L179" s="1"/>
    </row>
    <row r="180" ht="14.25">
      <c r="A180" s="1"/>
      <c r="B180" s="1"/>
      <c r="C180" s="2"/>
      <c r="D180" s="2"/>
      <c r="E180" s="1"/>
      <c r="F180" s="1"/>
      <c r="G180" s="1"/>
      <c r="H180" s="1"/>
      <c r="I180" s="1"/>
      <c r="J180" s="1"/>
      <c r="K180" s="1"/>
      <c r="L180" s="1"/>
    </row>
    <row r="181" ht="14.25">
      <c r="A181" s="1"/>
      <c r="B181" s="1"/>
      <c r="C181" s="2"/>
      <c r="D181" s="2"/>
      <c r="E181" s="1"/>
      <c r="F181" s="1"/>
      <c r="G181" s="1"/>
      <c r="H181" s="1"/>
      <c r="I181" s="1"/>
      <c r="J181" s="1"/>
      <c r="K181" s="1"/>
      <c r="L181" s="1"/>
    </row>
    <row r="182" ht="14.25">
      <c r="A182" s="1"/>
      <c r="B182" s="1"/>
      <c r="C182" s="2"/>
      <c r="D182" s="2"/>
      <c r="E182" s="1"/>
      <c r="F182" s="1"/>
      <c r="G182" s="1"/>
      <c r="H182" s="1"/>
      <c r="I182" s="1"/>
      <c r="J182" s="1"/>
      <c r="K182" s="1"/>
      <c r="L182" s="1"/>
    </row>
    <row r="183" ht="14.25">
      <c r="A183" s="1"/>
      <c r="B183" s="1"/>
      <c r="C183" s="2"/>
      <c r="D183" s="2"/>
      <c r="E183" s="1"/>
      <c r="F183" s="1"/>
      <c r="G183" s="1"/>
      <c r="H183" s="1"/>
      <c r="I183" s="1"/>
      <c r="J183" s="1"/>
      <c r="K183" s="1"/>
      <c r="L183" s="1"/>
    </row>
    <row r="184" ht="14.25">
      <c r="A184" s="1"/>
      <c r="B184" s="1"/>
      <c r="C184" s="2"/>
      <c r="D184" s="2"/>
      <c r="E184" s="1"/>
      <c r="F184" s="1"/>
      <c r="G184" s="1"/>
      <c r="H184" s="1"/>
      <c r="I184" s="1"/>
      <c r="J184" s="1"/>
      <c r="K184" s="1"/>
      <c r="L184" s="1"/>
    </row>
    <row r="185" ht="14.25">
      <c r="A185" s="1"/>
      <c r="B185" s="1"/>
      <c r="C185" s="2"/>
      <c r="D185" s="2"/>
      <c r="E185" s="1"/>
      <c r="F185" s="1"/>
      <c r="G185" s="1"/>
      <c r="H185" s="1"/>
      <c r="I185" s="1"/>
      <c r="J185" s="1"/>
      <c r="K185" s="1"/>
      <c r="L185" s="1"/>
    </row>
    <row r="186" ht="14.25">
      <c r="A186" s="1"/>
      <c r="B186" s="1"/>
      <c r="C186" s="2"/>
      <c r="D186" s="2"/>
      <c r="E186" s="1"/>
      <c r="F186" s="1"/>
      <c r="G186" s="1"/>
      <c r="H186" s="1"/>
      <c r="I186" s="1"/>
      <c r="J186" s="1"/>
      <c r="K186" s="1"/>
      <c r="L186" s="1"/>
    </row>
    <row r="187" ht="14.25">
      <c r="A187" s="1"/>
      <c r="B187" s="1"/>
      <c r="C187" s="2"/>
      <c r="D187" s="2"/>
      <c r="E187" s="1"/>
      <c r="F187" s="1"/>
      <c r="G187" s="1"/>
      <c r="H187" s="1"/>
      <c r="I187" s="1"/>
      <c r="J187" s="1"/>
      <c r="K187" s="1"/>
      <c r="L187" s="1"/>
    </row>
    <row r="188" ht="14.25">
      <c r="A188" s="1"/>
      <c r="B188" s="1"/>
      <c r="C188" s="2"/>
      <c r="D188" s="2"/>
      <c r="E188" s="1"/>
      <c r="F188" s="1"/>
      <c r="G188" s="1"/>
      <c r="H188" s="1"/>
      <c r="I188" s="1"/>
      <c r="J188" s="1"/>
      <c r="K188" s="1"/>
      <c r="L188" s="1"/>
    </row>
    <row r="189" ht="14.25">
      <c r="A189" s="1"/>
      <c r="B189" s="1"/>
      <c r="C189" s="2"/>
      <c r="D189" s="2"/>
      <c r="E189" s="1"/>
      <c r="F189" s="1"/>
      <c r="G189" s="1"/>
      <c r="H189" s="1"/>
      <c r="I189" s="1"/>
      <c r="J189" s="1"/>
      <c r="K189" s="1"/>
      <c r="L189" s="1"/>
    </row>
    <row r="190" ht="14.25">
      <c r="A190" s="1"/>
      <c r="B190" s="1"/>
      <c r="C190" s="2"/>
      <c r="D190" s="2"/>
      <c r="E190" s="1"/>
      <c r="F190" s="1"/>
      <c r="G190" s="1"/>
      <c r="H190" s="1"/>
      <c r="I190" s="1"/>
      <c r="J190" s="1"/>
      <c r="K190" s="1"/>
      <c r="L190" s="1"/>
    </row>
    <row r="191" ht="14.25">
      <c r="A191" s="1"/>
      <c r="B191" s="1"/>
      <c r="C191" s="2"/>
      <c r="D191" s="2"/>
      <c r="E191" s="1"/>
      <c r="F191" s="1"/>
      <c r="G191" s="1"/>
      <c r="H191" s="1"/>
      <c r="I191" s="1"/>
      <c r="J191" s="1"/>
      <c r="K191" s="1"/>
      <c r="L191" s="1"/>
    </row>
    <row r="192" ht="14.25">
      <c r="A192" s="1"/>
      <c r="B192" s="1"/>
      <c r="C192" s="2"/>
      <c r="D192" s="2"/>
      <c r="E192" s="1"/>
      <c r="F192" s="1"/>
      <c r="G192" s="1"/>
      <c r="H192" s="1"/>
      <c r="I192" s="1"/>
      <c r="J192" s="1"/>
      <c r="K192" s="1"/>
      <c r="L192" s="1"/>
    </row>
    <row r="193" ht="14.25">
      <c r="A193" s="1"/>
      <c r="B193" s="1"/>
      <c r="C193" s="2"/>
      <c r="D193" s="2"/>
      <c r="E193" s="1"/>
      <c r="F193" s="1"/>
      <c r="G193" s="1"/>
      <c r="H193" s="1"/>
      <c r="I193" s="1"/>
      <c r="J193" s="1"/>
      <c r="K193" s="1"/>
      <c r="L193" s="1"/>
    </row>
    <row r="194" ht="14.25">
      <c r="A194" s="1"/>
      <c r="B194" s="1"/>
      <c r="C194" s="2"/>
      <c r="D194" s="2"/>
      <c r="E194" s="1"/>
      <c r="F194" s="1"/>
      <c r="G194" s="1"/>
      <c r="H194" s="1"/>
      <c r="I194" s="1"/>
      <c r="J194" s="1"/>
      <c r="K194" s="1"/>
      <c r="L194" s="1"/>
    </row>
    <row r="195" ht="14.25">
      <c r="A195" s="1"/>
      <c r="B195" s="1"/>
      <c r="C195" s="2"/>
      <c r="D195" s="2"/>
      <c r="E195" s="1"/>
      <c r="F195" s="1"/>
      <c r="G195" s="1"/>
      <c r="H195" s="1"/>
      <c r="I195" s="1"/>
      <c r="J195" s="1"/>
      <c r="K195" s="1"/>
      <c r="L195" s="1"/>
    </row>
    <row r="196" ht="14.25">
      <c r="A196" s="1"/>
      <c r="B196" s="1"/>
      <c r="C196" s="2"/>
      <c r="D196" s="2"/>
      <c r="E196" s="1"/>
      <c r="F196" s="1"/>
      <c r="G196" s="1"/>
      <c r="H196" s="1"/>
      <c r="I196" s="1"/>
      <c r="J196" s="1"/>
      <c r="K196" s="1"/>
      <c r="L196" s="1"/>
    </row>
    <row r="197" ht="14.25">
      <c r="A197" s="1"/>
      <c r="B197" s="1"/>
      <c r="C197" s="2"/>
      <c r="D197" s="2"/>
      <c r="E197" s="1"/>
      <c r="F197" s="1"/>
      <c r="G197" s="1"/>
      <c r="H197" s="1"/>
      <c r="I197" s="1"/>
      <c r="J197" s="1"/>
      <c r="K197" s="1"/>
      <c r="L197" s="1"/>
    </row>
    <row r="198" ht="14.25">
      <c r="A198" s="1"/>
      <c r="B198" s="1"/>
      <c r="C198" s="2"/>
      <c r="D198" s="2"/>
      <c r="E198" s="1"/>
      <c r="F198" s="1"/>
      <c r="G198" s="1"/>
      <c r="H198" s="1"/>
      <c r="I198" s="1"/>
      <c r="J198" s="1"/>
      <c r="K198" s="1"/>
      <c r="L198" s="1"/>
    </row>
    <row r="199" ht="14.25">
      <c r="A199" s="1"/>
      <c r="B199" s="1"/>
      <c r="C199" s="2"/>
      <c r="D199" s="2"/>
      <c r="E199" s="1"/>
      <c r="F199" s="1"/>
      <c r="G199" s="1"/>
      <c r="H199" s="1"/>
      <c r="I199" s="1"/>
      <c r="J199" s="1"/>
      <c r="K199" s="1"/>
      <c r="L199" s="1"/>
    </row>
    <row r="200" ht="14.25">
      <c r="A200" s="1"/>
      <c r="B200" s="1"/>
      <c r="C200" s="2"/>
      <c r="D200" s="2"/>
      <c r="E200" s="1"/>
      <c r="F200" s="1"/>
      <c r="G200" s="1"/>
      <c r="H200" s="1"/>
      <c r="I200" s="1"/>
      <c r="J200" s="1"/>
      <c r="K200" s="1"/>
      <c r="L200" s="1"/>
    </row>
    <row r="201" ht="14.25">
      <c r="A201" s="1"/>
      <c r="B201" s="1"/>
      <c r="C201" s="2"/>
      <c r="D201" s="2"/>
      <c r="E201" s="1"/>
      <c r="F201" s="1"/>
      <c r="G201" s="1"/>
      <c r="H201" s="1"/>
      <c r="I201" s="1"/>
      <c r="J201" s="1"/>
      <c r="K201" s="1"/>
      <c r="L201" s="1"/>
    </row>
    <row r="202" ht="14.25">
      <c r="A202" s="1"/>
      <c r="B202" s="1"/>
      <c r="C202" s="2"/>
      <c r="D202" s="2"/>
      <c r="E202" s="1"/>
      <c r="F202" s="1"/>
      <c r="G202" s="1"/>
      <c r="H202" s="1"/>
      <c r="I202" s="1"/>
      <c r="J202" s="1"/>
      <c r="K202" s="1"/>
      <c r="L202" s="1"/>
    </row>
    <row r="203" ht="14.25">
      <c r="A203" s="1"/>
      <c r="B203" s="1"/>
      <c r="C203" s="2"/>
      <c r="D203" s="2"/>
      <c r="E203" s="1"/>
      <c r="F203" s="1"/>
      <c r="G203" s="1"/>
      <c r="H203" s="1"/>
      <c r="I203" s="1"/>
      <c r="J203" s="1"/>
      <c r="K203" s="1"/>
      <c r="L203" s="1"/>
    </row>
    <row r="204" ht="14.25">
      <c r="A204" s="1"/>
      <c r="B204" s="1"/>
      <c r="C204" s="2"/>
      <c r="D204" s="2"/>
      <c r="E204" s="1"/>
      <c r="F204" s="1"/>
      <c r="G204" s="1"/>
      <c r="H204" s="1"/>
      <c r="I204" s="1"/>
      <c r="J204" s="1"/>
      <c r="K204" s="1"/>
      <c r="L204" s="1"/>
    </row>
    <row r="205" ht="14.25">
      <c r="A205" s="1"/>
      <c r="B205" s="1"/>
      <c r="C205" s="2"/>
      <c r="D205" s="2"/>
      <c r="E205" s="1"/>
      <c r="F205" s="1"/>
      <c r="G205" s="1"/>
      <c r="H205" s="1"/>
      <c r="I205" s="1"/>
      <c r="J205" s="1"/>
      <c r="K205" s="1"/>
      <c r="L205" s="1"/>
    </row>
    <row r="206" ht="14.25">
      <c r="A206" s="1"/>
      <c r="B206" s="1"/>
      <c r="C206" s="2"/>
      <c r="D206" s="2"/>
      <c r="E206" s="1"/>
      <c r="F206" s="1"/>
      <c r="G206" s="1"/>
      <c r="H206" s="1"/>
      <c r="I206" s="1"/>
      <c r="J206" s="1"/>
      <c r="K206" s="1"/>
      <c r="L206" s="1"/>
    </row>
    <row r="207" ht="14.25">
      <c r="A207" s="1"/>
      <c r="B207" s="1"/>
      <c r="C207" s="2"/>
      <c r="D207" s="2"/>
      <c r="E207" s="1"/>
      <c r="F207" s="1"/>
      <c r="G207" s="1"/>
      <c r="H207" s="1"/>
      <c r="I207" s="1"/>
      <c r="J207" s="1"/>
      <c r="K207" s="1"/>
      <c r="L207" s="1"/>
    </row>
    <row r="208" ht="14.25">
      <c r="A208" s="1"/>
      <c r="B208" s="1"/>
      <c r="C208" s="2"/>
      <c r="D208" s="2"/>
      <c r="E208" s="1"/>
      <c r="F208" s="1"/>
      <c r="G208" s="1"/>
      <c r="H208" s="1"/>
      <c r="I208" s="1"/>
      <c r="J208" s="1"/>
      <c r="K208" s="1"/>
      <c r="L208" s="1"/>
    </row>
    <row r="209" ht="14.25">
      <c r="A209" s="1"/>
      <c r="B209" s="1"/>
      <c r="C209" s="2"/>
      <c r="D209" s="2"/>
      <c r="E209" s="1"/>
      <c r="F209" s="1"/>
      <c r="G209" s="1"/>
      <c r="H209" s="1"/>
      <c r="I209" s="1"/>
      <c r="J209" s="1"/>
      <c r="K209" s="1"/>
      <c r="L209" s="1"/>
    </row>
    <row r="210" ht="14.25">
      <c r="A210" s="1"/>
      <c r="B210" s="1"/>
      <c r="F210" s="1"/>
      <c r="G210" s="1"/>
      <c r="H210" s="1"/>
      <c r="I210" s="1"/>
      <c r="J210" s="1"/>
      <c r="L210" s="1"/>
    </row>
    <row r="211" ht="14.25">
      <c r="A211" s="1"/>
      <c r="B211" s="1"/>
      <c r="F211" s="1"/>
      <c r="G211" s="1"/>
      <c r="H211" s="1"/>
      <c r="I211" s="1"/>
      <c r="J211" s="1"/>
      <c r="L211" s="1"/>
    </row>
    <row r="212" ht="14.25">
      <c r="A212" s="1"/>
      <c r="B212" s="1"/>
      <c r="F212" s="1"/>
      <c r="G212" s="1"/>
      <c r="H212" s="1"/>
      <c r="I212" s="1"/>
      <c r="J212" s="1"/>
      <c r="L212" s="1"/>
    </row>
    <row r="214" ht="14.25">
      <c r="F214" s="1"/>
      <c r="G214" s="1"/>
      <c r="H214" s="1"/>
      <c r="I214" s="1"/>
      <c r="J214" s="1"/>
      <c r="L214" s="1"/>
    </row>
    <row r="215" ht="14.25">
      <c r="A215" s="1"/>
      <c r="B215" s="1"/>
      <c r="F215" s="1"/>
      <c r="G215" s="1"/>
      <c r="H215" s="1"/>
      <c r="I215" s="1"/>
      <c r="J215" s="1"/>
      <c r="L215" s="1"/>
    </row>
    <row r="216" ht="14.25">
      <c r="A216" s="1"/>
      <c r="B216" s="1"/>
    </row>
    <row r="217" ht="14.25">
      <c r="F217" s="1"/>
      <c r="L217" s="1"/>
    </row>
    <row r="218" ht="14.25">
      <c r="A218" s="1"/>
      <c r="B218" s="1"/>
      <c r="F218" s="1"/>
      <c r="G218" s="1"/>
      <c r="H218" s="1"/>
      <c r="I218" s="1"/>
      <c r="J218" s="1"/>
      <c r="L218" s="1"/>
    </row>
    <row r="219" ht="14.25">
      <c r="A219" s="1"/>
      <c r="B219" s="1"/>
      <c r="F219" s="1"/>
      <c r="G219" s="1"/>
      <c r="H219" s="1"/>
      <c r="I219" s="1"/>
      <c r="J219" s="1"/>
    </row>
    <row r="220" ht="14.25">
      <c r="A220" s="1"/>
      <c r="B220" s="1"/>
      <c r="F220" s="1"/>
      <c r="G220" s="1"/>
      <c r="H220" s="1"/>
      <c r="I220" s="1"/>
      <c r="J220" s="1"/>
      <c r="L220" s="1"/>
    </row>
    <row r="221" ht="14.25">
      <c r="A221" s="1"/>
      <c r="B221" s="1"/>
      <c r="F221" s="1"/>
    </row>
    <row r="222" ht="14.25">
      <c r="A222" s="1"/>
      <c r="B222" s="1"/>
      <c r="F222" s="1"/>
      <c r="G222" s="1"/>
      <c r="H222" s="1"/>
      <c r="I222" s="1"/>
      <c r="J222" s="1"/>
      <c r="L222" s="1"/>
    </row>
    <row r="223" ht="14.25">
      <c r="A223" s="1"/>
      <c r="B223" s="1"/>
      <c r="F223" s="1"/>
      <c r="G223" s="1"/>
      <c r="H223" s="1"/>
      <c r="I223" s="1"/>
      <c r="J223" s="1"/>
      <c r="L223" s="1"/>
    </row>
    <row r="224" ht="14.25">
      <c r="F224" s="1"/>
      <c r="G224" s="1"/>
      <c r="H224" s="1"/>
      <c r="I224" s="1"/>
      <c r="J224" s="1"/>
      <c r="L224" s="1"/>
    </row>
    <row r="225" ht="14.25">
      <c r="A225" s="1"/>
      <c r="B225" s="1"/>
      <c r="F225" s="1"/>
      <c r="G225" s="1"/>
      <c r="H225" s="1"/>
      <c r="I225" s="1"/>
      <c r="J225" s="1"/>
      <c r="L225" s="1"/>
    </row>
    <row r="226" ht="14.25">
      <c r="A226" s="1"/>
      <c r="B226" s="1"/>
      <c r="F226" s="1"/>
      <c r="G226" s="1"/>
      <c r="H226" s="1"/>
      <c r="I226" s="1"/>
      <c r="J226" s="1"/>
    </row>
    <row r="227" ht="14.25">
      <c r="A227" s="1"/>
      <c r="B227" s="1"/>
      <c r="F227" s="1"/>
    </row>
    <row r="228" ht="14.25">
      <c r="A228" s="1"/>
      <c r="B228" s="1"/>
      <c r="F228" s="1"/>
      <c r="G228" s="1"/>
      <c r="H228" s="1"/>
      <c r="I228" s="1"/>
      <c r="J228" s="1"/>
      <c r="L228" s="1"/>
    </row>
    <row r="229" ht="14.25">
      <c r="A229" s="1"/>
      <c r="B229" s="1"/>
      <c r="F229" s="1"/>
      <c r="G229" s="1"/>
      <c r="H229" s="1"/>
      <c r="I229" s="1"/>
      <c r="J229" s="1"/>
      <c r="L229" s="1"/>
    </row>
    <row r="230" ht="14.25">
      <c r="F230" s="1"/>
      <c r="G230" s="1"/>
      <c r="H230" s="1"/>
      <c r="I230" s="1"/>
      <c r="J230" s="1"/>
      <c r="L230" s="1"/>
    </row>
    <row r="231" ht="14.25">
      <c r="A231" s="1"/>
      <c r="B231" s="1"/>
      <c r="F231" s="1"/>
    </row>
    <row r="232" ht="14.25">
      <c r="A232" s="1"/>
      <c r="B232" s="1"/>
      <c r="F232" s="1"/>
      <c r="G232" s="1"/>
      <c r="H232" s="1"/>
      <c r="I232" s="1"/>
      <c r="J232" s="1"/>
      <c r="L232" s="1"/>
    </row>
    <row r="233" ht="14.25">
      <c r="A233" s="1"/>
      <c r="B233" s="1"/>
      <c r="F233" s="1"/>
      <c r="G233" s="1"/>
      <c r="H233" s="1"/>
      <c r="I233" s="1"/>
      <c r="J233" s="1"/>
      <c r="L233" s="1"/>
    </row>
    <row r="234" ht="14.25">
      <c r="A234" s="1"/>
      <c r="B234" s="1"/>
      <c r="F234" s="1"/>
      <c r="G234" s="1"/>
      <c r="H234" s="1"/>
      <c r="I234" s="1"/>
      <c r="J234" s="1"/>
      <c r="L234" s="1"/>
    </row>
    <row r="235" ht="14.25">
      <c r="A235" s="1"/>
      <c r="B235" s="1"/>
      <c r="F235" s="1"/>
      <c r="G235" s="1"/>
      <c r="H235" s="1"/>
      <c r="I235" s="1"/>
      <c r="J235" s="1"/>
      <c r="L235" s="1"/>
    </row>
    <row r="236" ht="14.25">
      <c r="F236" s="1"/>
      <c r="G236" s="1"/>
      <c r="H236" s="1"/>
      <c r="I236" s="1"/>
      <c r="J236" s="1"/>
    </row>
    <row r="237" ht="14.25">
      <c r="A237" s="1"/>
      <c r="B237" s="1"/>
      <c r="F237" s="1"/>
    </row>
    <row r="238" ht="14.25">
      <c r="A238" s="1"/>
      <c r="B238" s="1"/>
      <c r="F238" s="1"/>
      <c r="G238" s="1"/>
      <c r="H238" s="1"/>
      <c r="I238" s="1"/>
      <c r="J238" s="1"/>
      <c r="L238" s="1"/>
    </row>
    <row r="239" ht="14.25">
      <c r="A239" s="1"/>
      <c r="B239" s="1"/>
      <c r="F239" s="1"/>
      <c r="G239" s="1"/>
      <c r="H239" s="1"/>
      <c r="I239" s="1"/>
      <c r="J239" s="1"/>
      <c r="L239" s="1"/>
    </row>
    <row r="240" ht="14.25">
      <c r="F240" s="1"/>
    </row>
    <row r="241" ht="14.25">
      <c r="A241" s="1"/>
      <c r="B241" s="1"/>
      <c r="F241" s="1"/>
      <c r="G241" s="1"/>
      <c r="H241" s="1"/>
      <c r="I241" s="1"/>
      <c r="J241" s="1"/>
      <c r="L241" s="1"/>
    </row>
    <row r="242" ht="14.25">
      <c r="A242" s="1"/>
      <c r="B242" s="1"/>
      <c r="F242" s="1"/>
      <c r="G242" s="1"/>
      <c r="H242" s="1"/>
      <c r="I242" s="1"/>
      <c r="J242" s="1"/>
      <c r="L242" s="1"/>
    </row>
    <row r="243" ht="14.25">
      <c r="A243" s="1"/>
      <c r="B243" s="1"/>
      <c r="F243" s="1"/>
      <c r="G243" s="1"/>
      <c r="H243" s="1"/>
      <c r="I243" s="1"/>
      <c r="J243" s="1"/>
      <c r="L243" s="1"/>
    </row>
    <row r="244" ht="14.25">
      <c r="A244" s="1"/>
      <c r="B244" s="1"/>
      <c r="F244" s="1"/>
      <c r="G244" s="1"/>
      <c r="H244" s="1"/>
      <c r="I244" s="1"/>
      <c r="J244" s="1"/>
      <c r="L244" s="1"/>
    </row>
    <row r="245" ht="14.25">
      <c r="A245" s="1"/>
      <c r="B245" s="1"/>
      <c r="F245" s="1"/>
      <c r="G245" s="1"/>
      <c r="H245" s="1"/>
      <c r="I245" s="1"/>
      <c r="J245" s="1"/>
      <c r="L245" s="1"/>
    </row>
    <row r="247" ht="14.25">
      <c r="F247" s="1"/>
      <c r="G247" s="1"/>
      <c r="H247" s="1"/>
      <c r="I247" s="1"/>
      <c r="J247" s="1"/>
      <c r="L247" s="1"/>
    </row>
    <row r="248" ht="14.25">
      <c r="A248" s="1"/>
      <c r="B248" s="1"/>
      <c r="F248" s="1"/>
      <c r="G248" s="1"/>
      <c r="H248" s="1"/>
      <c r="I248" s="1"/>
      <c r="J248" s="1"/>
      <c r="L248" s="1"/>
    </row>
    <row r="249" ht="14.25">
      <c r="A249" s="1"/>
      <c r="B249" s="1"/>
    </row>
    <row r="250" ht="14.25">
      <c r="F250" s="1"/>
    </row>
    <row r="251" ht="14.25">
      <c r="A251" s="1"/>
      <c r="B251" s="1"/>
      <c r="F251" s="1"/>
      <c r="G251" s="1"/>
      <c r="H251" s="1"/>
      <c r="I251" s="1"/>
      <c r="J251" s="1"/>
    </row>
    <row r="252" ht="14.25">
      <c r="A252" s="1"/>
      <c r="B252" s="1"/>
      <c r="F252" s="1"/>
      <c r="G252" s="1"/>
      <c r="H252" s="1"/>
      <c r="I252" s="1"/>
      <c r="J252" s="1"/>
    </row>
    <row r="253" ht="14.25">
      <c r="A253" s="1"/>
      <c r="B253" s="1"/>
      <c r="F253" s="1"/>
      <c r="G253" s="1"/>
      <c r="H253" s="1"/>
      <c r="I253" s="1"/>
      <c r="J253" s="1"/>
      <c r="L253" s="1"/>
    </row>
    <row r="254" ht="14.25">
      <c r="A254" s="1"/>
      <c r="B254" s="1"/>
      <c r="F254" s="1"/>
      <c r="L254" s="1"/>
    </row>
    <row r="255" ht="14.25">
      <c r="A255" s="1"/>
      <c r="B255" s="1"/>
      <c r="F255" s="1"/>
      <c r="G255" s="1"/>
      <c r="H255" s="1"/>
      <c r="I255" s="1"/>
      <c r="J255" s="1"/>
      <c r="L255" s="1"/>
    </row>
    <row r="256" ht="14.25">
      <c r="A256" s="1"/>
      <c r="B256" s="1"/>
      <c r="F256" s="1"/>
      <c r="G256" s="1"/>
      <c r="H256" s="1"/>
      <c r="I256" s="1"/>
      <c r="J256" s="1"/>
      <c r="L256" s="1"/>
    </row>
    <row r="257" ht="14.25">
      <c r="F257" s="1"/>
      <c r="G257" s="1"/>
      <c r="H257" s="1"/>
      <c r="I257" s="1"/>
      <c r="J257" s="1"/>
      <c r="L257" s="1"/>
    </row>
    <row r="258" ht="14.25">
      <c r="A258" s="1"/>
      <c r="B258" s="1"/>
      <c r="F258" s="1"/>
      <c r="G258" s="1"/>
      <c r="H258" s="1"/>
      <c r="I258" s="1"/>
      <c r="J258" s="1"/>
      <c r="L258" s="1"/>
    </row>
    <row r="259" ht="14.25">
      <c r="A259" s="1"/>
      <c r="B259" s="1"/>
      <c r="F259" s="1"/>
      <c r="G259" s="1"/>
      <c r="H259" s="1"/>
      <c r="I259" s="1"/>
      <c r="J259" s="1"/>
    </row>
    <row r="260" ht="14.25">
      <c r="A260" s="1"/>
      <c r="B260" s="1"/>
      <c r="F260" s="1"/>
    </row>
    <row r="261" ht="14.25">
      <c r="A261" s="1"/>
      <c r="B261" s="1"/>
      <c r="F261" s="1"/>
      <c r="G261" s="1"/>
      <c r="H261" s="1"/>
      <c r="I261" s="1"/>
      <c r="J261" s="1"/>
      <c r="L261" s="1"/>
    </row>
    <row r="262" ht="14.25">
      <c r="A262" s="1"/>
      <c r="B262" s="1"/>
      <c r="F262" s="1"/>
      <c r="G262" s="1"/>
      <c r="H262" s="1"/>
      <c r="I262" s="1"/>
      <c r="J262" s="1"/>
      <c r="L262" s="1"/>
    </row>
    <row r="263" ht="14.25">
      <c r="F263" s="1"/>
      <c r="G263" s="1"/>
      <c r="H263" s="1"/>
      <c r="I263" s="1"/>
      <c r="J263" s="1"/>
      <c r="L263" s="1"/>
    </row>
    <row r="264" ht="14.25">
      <c r="A264" s="1"/>
      <c r="B264" s="1"/>
      <c r="F264" s="1"/>
    </row>
    <row r="265" ht="14.25">
      <c r="A265" s="1"/>
      <c r="B265" s="1"/>
    </row>
    <row r="266" ht="14.25">
      <c r="F266" s="1"/>
      <c r="G266" s="1"/>
      <c r="H266" s="1"/>
      <c r="I266" s="1"/>
      <c r="J266" s="1"/>
      <c r="L266" s="1"/>
    </row>
    <row r="267" ht="14.25">
      <c r="A267" s="1"/>
      <c r="B267" s="1"/>
      <c r="F267" s="1"/>
      <c r="G267" s="1"/>
      <c r="H267" s="1"/>
      <c r="I267" s="1"/>
      <c r="J267" s="1"/>
      <c r="L267" s="1"/>
    </row>
    <row r="268" ht="14.25">
      <c r="A268" s="1"/>
      <c r="B268" s="1"/>
      <c r="F268" s="1"/>
      <c r="G268" s="1"/>
      <c r="H268" s="1"/>
      <c r="I268" s="1"/>
      <c r="J268" s="1"/>
      <c r="L268" s="1"/>
    </row>
    <row r="269" ht="14.25">
      <c r="F269" s="1"/>
      <c r="G269" s="1"/>
      <c r="H269" s="1"/>
      <c r="I269" s="1"/>
      <c r="J269" s="1"/>
    </row>
    <row r="270" ht="14.25">
      <c r="A270" s="1"/>
      <c r="B270" s="1"/>
      <c r="F270" s="1"/>
    </row>
    <row r="271" ht="14.25">
      <c r="A271" s="1"/>
      <c r="B271" s="1"/>
      <c r="F271" s="1"/>
      <c r="G271" s="1"/>
      <c r="H271" s="1"/>
      <c r="I271" s="1"/>
      <c r="J271" s="1"/>
      <c r="L271" s="1"/>
    </row>
    <row r="272" ht="14.25">
      <c r="A272" s="1"/>
      <c r="B272" s="1"/>
      <c r="F272" s="1"/>
      <c r="G272" s="1"/>
      <c r="H272" s="1"/>
      <c r="I272" s="1"/>
      <c r="J272" s="1"/>
      <c r="L272" s="1"/>
    </row>
    <row r="273" ht="14.25">
      <c r="F273" s="1"/>
    </row>
    <row r="274" ht="14.25">
      <c r="A274" s="1"/>
      <c r="B274" s="1"/>
      <c r="F274" s="1"/>
      <c r="G274" s="1"/>
      <c r="H274" s="1"/>
      <c r="I274" s="1"/>
      <c r="J274" s="1"/>
      <c r="L274" s="1"/>
    </row>
    <row r="275" ht="14.25">
      <c r="A275" s="1"/>
      <c r="B275" s="1"/>
      <c r="F275" s="1"/>
      <c r="G275" s="1"/>
      <c r="H275" s="1"/>
      <c r="I275" s="1"/>
      <c r="J275" s="1"/>
      <c r="L275" s="1"/>
    </row>
    <row r="276" ht="14.25">
      <c r="A276" s="1"/>
      <c r="B276" s="1"/>
      <c r="F276" s="1"/>
      <c r="G276" s="1"/>
      <c r="H276" s="1"/>
      <c r="I276" s="1"/>
      <c r="J276" s="1"/>
      <c r="L276" s="1"/>
    </row>
    <row r="277" ht="14.25">
      <c r="A277" s="1"/>
      <c r="B277" s="1"/>
      <c r="F277" s="1"/>
      <c r="G277" s="1"/>
      <c r="H277" s="1"/>
      <c r="I277" s="1"/>
      <c r="J277" s="1"/>
      <c r="L277" s="1"/>
    </row>
    <row r="278" ht="14.25">
      <c r="A278" s="1"/>
      <c r="B278" s="1"/>
      <c r="F278" s="1"/>
      <c r="G278" s="1"/>
      <c r="H278" s="1"/>
      <c r="I278" s="1"/>
      <c r="J278" s="1"/>
      <c r="L278" s="1"/>
    </row>
    <row r="280" ht="14.25">
      <c r="F280" s="1"/>
      <c r="G280" s="1"/>
      <c r="H280" s="1"/>
      <c r="I280" s="1"/>
      <c r="J280" s="1"/>
      <c r="L280" s="1"/>
    </row>
    <row r="281" ht="14.25">
      <c r="A281" s="1"/>
      <c r="B281" s="1"/>
      <c r="F281" s="1"/>
      <c r="G281" s="1"/>
      <c r="H281" s="1"/>
      <c r="I281" s="1"/>
      <c r="J281" s="1"/>
      <c r="L281" s="1"/>
    </row>
    <row r="282" ht="14.25">
      <c r="A282" s="1"/>
      <c r="B282" s="1"/>
    </row>
    <row r="283" ht="14.25">
      <c r="F283" s="1"/>
    </row>
    <row r="284" ht="14.25">
      <c r="A284" s="1"/>
      <c r="B284" s="1"/>
      <c r="F284" s="1"/>
      <c r="G284" s="1"/>
      <c r="H284" s="1"/>
      <c r="I284" s="1"/>
      <c r="J284" s="1"/>
    </row>
    <row r="285" ht="14.25">
      <c r="A285" s="1"/>
      <c r="B285" s="1"/>
      <c r="F285" s="1"/>
      <c r="G285" s="1"/>
      <c r="H285" s="1"/>
      <c r="I285" s="1"/>
      <c r="J285" s="1"/>
      <c r="L285" s="1"/>
    </row>
    <row r="286" ht="14.25">
      <c r="A286" s="1"/>
      <c r="B286" s="1"/>
      <c r="F286" s="1"/>
      <c r="G286" s="1"/>
      <c r="H286" s="1"/>
      <c r="I286" s="1"/>
      <c r="J286" s="1"/>
      <c r="L286" s="1"/>
    </row>
    <row r="287" ht="14.25">
      <c r="A287" s="1"/>
      <c r="B287" s="1"/>
    </row>
    <row r="288" ht="14.25">
      <c r="F288" s="1"/>
      <c r="G288" s="1"/>
      <c r="H288" s="1"/>
      <c r="I288" s="1"/>
      <c r="J288" s="1"/>
      <c r="L288" s="1"/>
    </row>
    <row r="289" ht="14.25">
      <c r="A289" s="1"/>
      <c r="B289" s="1"/>
      <c r="F289" s="1"/>
      <c r="G289" s="1"/>
      <c r="H289" s="1"/>
      <c r="I289" s="1"/>
      <c r="J289" s="1"/>
      <c r="L289" s="1"/>
    </row>
    <row r="290" ht="14.25">
      <c r="F290" s="1"/>
      <c r="G290" s="1"/>
      <c r="H290" s="1"/>
      <c r="I290" s="1"/>
      <c r="J290" s="1"/>
      <c r="L290" s="1"/>
    </row>
    <row r="291" ht="14.25">
      <c r="A291" s="1"/>
      <c r="B291" s="1"/>
      <c r="F291" s="1"/>
      <c r="G291" s="1"/>
      <c r="H291" s="1"/>
      <c r="I291" s="1"/>
      <c r="J291" s="1"/>
      <c r="L291" s="1"/>
    </row>
    <row r="292" ht="14.25">
      <c r="A292" s="1"/>
      <c r="B292" s="1"/>
      <c r="F292" s="1"/>
      <c r="G292" s="1"/>
      <c r="H292" s="1"/>
      <c r="I292" s="1"/>
      <c r="J292" s="1"/>
    </row>
    <row r="293" ht="14.25">
      <c r="A293" s="1"/>
      <c r="B293" s="1"/>
      <c r="F293" s="1"/>
    </row>
    <row r="294" ht="14.25">
      <c r="A294" s="1"/>
      <c r="B294" s="1"/>
      <c r="F294" s="1"/>
      <c r="G294" s="1"/>
      <c r="H294" s="1"/>
      <c r="I294" s="1"/>
      <c r="J294" s="1"/>
    </row>
    <row r="295" ht="14.25">
      <c r="A295" s="1"/>
      <c r="B295" s="1"/>
    </row>
    <row r="296" ht="14.25">
      <c r="F296" s="1"/>
      <c r="G296" s="1"/>
      <c r="H296" s="1"/>
      <c r="I296" s="1"/>
      <c r="J296" s="1"/>
      <c r="L296" s="1"/>
    </row>
    <row r="297" ht="14.25">
      <c r="A297" s="1"/>
      <c r="B297" s="1"/>
      <c r="F297" s="1"/>
      <c r="L297" s="1"/>
    </row>
    <row r="298" ht="14.25">
      <c r="A298" s="1"/>
      <c r="B298" s="1"/>
    </row>
    <row r="299" ht="14.25">
      <c r="F299" s="1"/>
      <c r="G299" s="1"/>
      <c r="H299" s="1"/>
      <c r="I299" s="1"/>
      <c r="J299" s="1"/>
      <c r="L299" s="1"/>
    </row>
    <row r="300" ht="14.25">
      <c r="A300" s="1"/>
      <c r="B300" s="1"/>
      <c r="F300" s="1"/>
      <c r="G300" s="1"/>
      <c r="H300" s="1"/>
      <c r="I300" s="1"/>
      <c r="J300" s="1"/>
      <c r="L300" s="1"/>
    </row>
    <row r="301" ht="14.25">
      <c r="A301" s="1"/>
      <c r="B301" s="1"/>
      <c r="F301" s="1"/>
      <c r="G301" s="1"/>
      <c r="H301" s="1"/>
      <c r="I301" s="1"/>
      <c r="J301" s="1"/>
      <c r="L301" s="1"/>
    </row>
    <row r="302" ht="14.25">
      <c r="F302" s="1"/>
      <c r="G302" s="1"/>
      <c r="H302" s="1"/>
      <c r="I302" s="1"/>
      <c r="J302" s="1"/>
    </row>
    <row r="303" ht="14.25">
      <c r="A303" s="1"/>
      <c r="B303" s="1"/>
      <c r="F303" s="1"/>
    </row>
    <row r="304" ht="14.25">
      <c r="A304" s="1"/>
      <c r="B304" s="1"/>
      <c r="F304" s="1"/>
      <c r="G304" s="1"/>
      <c r="H304" s="1"/>
      <c r="I304" s="1"/>
      <c r="J304" s="1"/>
      <c r="L304" s="1"/>
    </row>
    <row r="305" ht="14.25">
      <c r="A305" s="1"/>
      <c r="B305" s="1"/>
      <c r="F305" s="1"/>
      <c r="G305" s="1"/>
      <c r="H305" s="1"/>
      <c r="I305" s="1"/>
      <c r="J305" s="1"/>
      <c r="L305" s="1"/>
    </row>
    <row r="306" ht="14.25">
      <c r="F306" s="1"/>
    </row>
    <row r="307" ht="14.25">
      <c r="A307" s="1"/>
      <c r="B307" s="1"/>
      <c r="F307" s="1"/>
      <c r="G307" s="1"/>
      <c r="H307" s="1"/>
      <c r="I307" s="1"/>
      <c r="J307" s="1"/>
      <c r="L307" s="1"/>
    </row>
    <row r="308" ht="14.25">
      <c r="A308" s="1"/>
      <c r="B308" s="1"/>
      <c r="F308" s="1"/>
      <c r="G308" s="1"/>
      <c r="H308" s="1"/>
      <c r="I308" s="1"/>
      <c r="J308" s="1"/>
      <c r="L308" s="1"/>
    </row>
    <row r="309" ht="14.25">
      <c r="F309" s="1"/>
      <c r="G309" s="1"/>
      <c r="H309" s="1"/>
      <c r="I309" s="1"/>
      <c r="J309" s="1"/>
      <c r="L309" s="1"/>
    </row>
    <row r="310" ht="14.25">
      <c r="A310" s="1"/>
      <c r="B310" s="1"/>
      <c r="F310" s="1"/>
      <c r="G310" s="1"/>
      <c r="H310" s="1"/>
      <c r="I310" s="1"/>
      <c r="J310" s="1"/>
      <c r="L310" s="1"/>
    </row>
    <row r="311" ht="14.25">
      <c r="A311" s="1"/>
      <c r="B311" s="1"/>
      <c r="F311" s="1"/>
      <c r="G311" s="1"/>
      <c r="H311" s="1"/>
      <c r="I311" s="1"/>
      <c r="J311" s="1"/>
      <c r="L311" s="1"/>
    </row>
    <row r="313" ht="14.25">
      <c r="F313" s="1"/>
      <c r="G313" s="1"/>
      <c r="H313" s="1"/>
      <c r="I313" s="1"/>
      <c r="J313" s="1"/>
      <c r="L313" s="1"/>
    </row>
    <row r="314" ht="14.25">
      <c r="A314" s="1"/>
      <c r="B314" s="1"/>
      <c r="F314" s="1"/>
      <c r="G314" s="1"/>
      <c r="H314" s="1"/>
      <c r="I314" s="1"/>
      <c r="J314" s="1"/>
      <c r="L314" s="1"/>
    </row>
    <row r="315" ht="14.25">
      <c r="A315" s="1"/>
      <c r="B315" s="1"/>
    </row>
    <row r="316" ht="14.25">
      <c r="F316" s="1"/>
    </row>
    <row r="317" ht="14.25">
      <c r="A317" s="1"/>
      <c r="B317" s="1"/>
      <c r="F317" s="1"/>
      <c r="G317" s="1"/>
      <c r="H317" s="1"/>
      <c r="I317" s="1"/>
      <c r="J317" s="1"/>
      <c r="L317" s="1"/>
    </row>
    <row r="318" ht="14.25">
      <c r="A318" s="1"/>
      <c r="B318" s="1"/>
    </row>
    <row r="319" ht="14.25">
      <c r="F319" s="1"/>
      <c r="G319" s="1"/>
      <c r="H319" s="1"/>
      <c r="I319" s="1"/>
      <c r="J319" s="1"/>
      <c r="L319" s="1"/>
    </row>
    <row r="320" ht="14.25">
      <c r="A320" s="1"/>
      <c r="B320" s="1"/>
    </row>
    <row r="321" ht="14.25">
      <c r="F321" s="1"/>
      <c r="G321" s="1"/>
      <c r="H321" s="1"/>
      <c r="I321" s="1"/>
      <c r="J321" s="1"/>
      <c r="L321" s="1"/>
    </row>
    <row r="322" ht="14.25">
      <c r="A322" s="1"/>
      <c r="B322" s="1"/>
      <c r="F322" s="1"/>
      <c r="G322" s="1"/>
      <c r="H322" s="1"/>
      <c r="I322" s="1"/>
      <c r="J322" s="1"/>
      <c r="L322" s="1"/>
    </row>
    <row r="323" ht="14.25">
      <c r="F323" s="1"/>
      <c r="G323" s="1"/>
      <c r="H323" s="1"/>
      <c r="I323" s="1"/>
      <c r="J323" s="1"/>
      <c r="L323" s="1"/>
    </row>
    <row r="324" ht="14.25">
      <c r="A324" s="1"/>
      <c r="B324" s="1"/>
      <c r="F324" s="1"/>
      <c r="G324" s="1"/>
      <c r="H324" s="1"/>
      <c r="I324" s="1"/>
      <c r="J324" s="1"/>
      <c r="L324" s="1"/>
    </row>
    <row r="325" ht="14.25">
      <c r="A325" s="1"/>
      <c r="B325" s="1"/>
      <c r="F325" s="1"/>
      <c r="G325" s="1"/>
      <c r="H325" s="1"/>
      <c r="I325" s="1"/>
      <c r="J325" s="1"/>
    </row>
    <row r="326" ht="14.25">
      <c r="A326" s="1"/>
      <c r="B326" s="1"/>
      <c r="F326" s="1"/>
    </row>
    <row r="327" ht="14.25">
      <c r="A327" s="1"/>
      <c r="B327" s="1"/>
      <c r="F327" s="1"/>
      <c r="G327" s="1"/>
      <c r="H327" s="1"/>
      <c r="I327" s="1"/>
      <c r="J327" s="1"/>
      <c r="L327" s="1"/>
    </row>
    <row r="328" ht="14.25">
      <c r="A328" s="1"/>
      <c r="B328" s="1"/>
    </row>
    <row r="329" ht="14.25">
      <c r="F329" s="1"/>
      <c r="G329" s="1"/>
      <c r="H329" s="1"/>
      <c r="I329" s="1"/>
      <c r="J329" s="1"/>
      <c r="L329" s="1"/>
    </row>
    <row r="330" ht="14.25">
      <c r="A330" s="1"/>
      <c r="B330" s="1"/>
    </row>
    <row r="332" ht="14.25">
      <c r="F332" s="1"/>
      <c r="G332" s="1"/>
      <c r="H332" s="1"/>
      <c r="I332" s="1"/>
      <c r="J332" s="1"/>
      <c r="L332" s="1"/>
    </row>
    <row r="333" ht="14.25">
      <c r="A333" s="1"/>
      <c r="B333" s="1"/>
      <c r="F333" s="1"/>
      <c r="G333" s="1"/>
      <c r="H333" s="1"/>
      <c r="I333" s="1"/>
      <c r="J333" s="1"/>
      <c r="L333" s="1"/>
    </row>
    <row r="334" ht="14.25">
      <c r="A334" s="1"/>
      <c r="B334" s="1"/>
      <c r="F334" s="1"/>
      <c r="G334" s="1"/>
      <c r="H334" s="1"/>
      <c r="I334" s="1"/>
      <c r="J334" s="1"/>
      <c r="L334" s="1"/>
    </row>
    <row r="335" ht="14.25">
      <c r="F335" s="1"/>
      <c r="G335" s="1"/>
      <c r="H335" s="1"/>
      <c r="I335" s="1"/>
      <c r="J335" s="1"/>
    </row>
    <row r="336" ht="14.25">
      <c r="A336" s="1"/>
      <c r="B336" s="1"/>
      <c r="F336" s="1"/>
    </row>
    <row r="337" ht="14.25">
      <c r="A337" s="1"/>
      <c r="B337" s="1"/>
      <c r="F337" s="1"/>
      <c r="G337" s="1"/>
      <c r="H337" s="1"/>
      <c r="I337" s="1"/>
      <c r="J337" s="1"/>
    </row>
    <row r="338" ht="14.25">
      <c r="A338" s="1"/>
      <c r="B338" s="1"/>
    </row>
    <row r="339" ht="14.25">
      <c r="F339" s="1"/>
      <c r="L339" s="1"/>
    </row>
    <row r="340" ht="14.25">
      <c r="A340" s="1"/>
      <c r="B340" s="1"/>
      <c r="F340" s="1"/>
      <c r="G340" s="1"/>
      <c r="H340" s="1"/>
      <c r="I340" s="1"/>
      <c r="J340" s="1"/>
      <c r="L340" s="1"/>
    </row>
    <row r="341" ht="14.25">
      <c r="A341" s="1"/>
      <c r="B341" s="1"/>
      <c r="F341" s="1"/>
      <c r="G341" s="1"/>
      <c r="H341" s="1"/>
      <c r="I341" s="1"/>
      <c r="J341" s="1"/>
      <c r="L341" s="1"/>
    </row>
    <row r="342" ht="14.25">
      <c r="F342" s="1"/>
      <c r="G342" s="1"/>
      <c r="H342" s="1"/>
      <c r="I342" s="1"/>
      <c r="J342" s="1"/>
      <c r="L342" s="1"/>
    </row>
    <row r="343" ht="14.25">
      <c r="A343" s="1"/>
      <c r="B343" s="1"/>
      <c r="F343" s="1"/>
      <c r="G343" s="1"/>
      <c r="H343" s="1"/>
      <c r="I343" s="1"/>
      <c r="J343" s="1"/>
      <c r="L343" s="1"/>
    </row>
    <row r="344" ht="14.25">
      <c r="A344" s="1"/>
      <c r="B344" s="1"/>
      <c r="F344" s="1"/>
      <c r="G344" s="1"/>
      <c r="H344" s="1"/>
      <c r="I344" s="1"/>
      <c r="J344" s="1"/>
      <c r="L344" s="1"/>
    </row>
    <row r="346" ht="14.25">
      <c r="F346" s="1"/>
      <c r="L346" s="1"/>
    </row>
    <row r="347" ht="14.25">
      <c r="A347" s="1"/>
      <c r="B347" s="1"/>
      <c r="F347" s="1"/>
      <c r="G347" s="1"/>
      <c r="H347" s="1"/>
      <c r="I347" s="1"/>
      <c r="J347" s="1"/>
      <c r="L347" s="1"/>
    </row>
    <row r="348" ht="14.25">
      <c r="A348" s="1"/>
      <c r="B348" s="1"/>
    </row>
    <row r="349" ht="14.25">
      <c r="F349" s="1"/>
    </row>
    <row r="350" ht="14.25">
      <c r="A350" s="1"/>
      <c r="B350" s="1"/>
    </row>
    <row r="352" ht="14.25">
      <c r="F352" s="1"/>
      <c r="G352" s="1"/>
      <c r="H352" s="1"/>
      <c r="I352" s="1"/>
      <c r="J352" s="1"/>
      <c r="L352" s="1"/>
    </row>
    <row r="353" ht="14.25">
      <c r="A353" s="1"/>
      <c r="B353" s="1"/>
    </row>
    <row r="354" ht="14.25">
      <c r="F354" s="1"/>
      <c r="G354" s="1"/>
      <c r="H354" s="1"/>
      <c r="I354" s="1"/>
      <c r="J354" s="1"/>
      <c r="L354" s="1"/>
    </row>
    <row r="355" ht="14.25">
      <c r="A355" s="1"/>
      <c r="B355" s="1"/>
      <c r="F355" s="1"/>
      <c r="G355" s="1"/>
      <c r="H355" s="1"/>
      <c r="I355" s="1"/>
      <c r="J355" s="1"/>
      <c r="L355" s="1"/>
    </row>
    <row r="356" ht="14.25">
      <c r="F356" s="1"/>
      <c r="G356" s="1"/>
      <c r="H356" s="1"/>
      <c r="I356" s="1"/>
      <c r="J356" s="1"/>
      <c r="L356" s="1"/>
    </row>
    <row r="357" ht="14.25">
      <c r="A357" s="1"/>
      <c r="B357" s="1"/>
      <c r="F357" s="1"/>
      <c r="G357" s="1"/>
      <c r="H357" s="1"/>
      <c r="I357" s="1"/>
      <c r="J357" s="1"/>
      <c r="L357" s="1"/>
    </row>
    <row r="358" ht="14.25">
      <c r="A358" s="1"/>
      <c r="B358" s="1"/>
      <c r="F358" s="1"/>
      <c r="G358" s="1"/>
      <c r="H358" s="1"/>
      <c r="I358" s="1"/>
      <c r="J358" s="1"/>
    </row>
    <row r="359" ht="14.25">
      <c r="A359" s="1"/>
      <c r="B359" s="1"/>
      <c r="F359" s="1"/>
    </row>
    <row r="360" ht="14.25">
      <c r="A360" s="1"/>
      <c r="B360" s="1"/>
      <c r="F360" s="1"/>
      <c r="G360" s="1"/>
      <c r="H360" s="1"/>
      <c r="I360" s="1"/>
      <c r="J360" s="1"/>
      <c r="L360" s="1"/>
    </row>
    <row r="361" ht="14.25">
      <c r="A361" s="1"/>
      <c r="B361" s="1"/>
    </row>
    <row r="362" ht="14.25">
      <c r="F362" s="1"/>
      <c r="G362" s="1"/>
      <c r="H362" s="1"/>
      <c r="I362" s="1"/>
      <c r="J362" s="1"/>
      <c r="L362" s="1"/>
    </row>
    <row r="363" ht="14.25">
      <c r="A363" s="1"/>
      <c r="B363" s="1"/>
    </row>
    <row r="366" ht="14.25">
      <c r="F366" s="1"/>
      <c r="G366" s="1"/>
      <c r="H366" s="1"/>
      <c r="I366" s="1"/>
      <c r="J366" s="1"/>
      <c r="L366" s="1"/>
    </row>
    <row r="367" ht="14.25">
      <c r="A367" s="1"/>
      <c r="B367" s="1"/>
      <c r="F367" s="1"/>
      <c r="G367" s="1"/>
      <c r="H367" s="1"/>
      <c r="I367" s="1"/>
      <c r="J367" s="1"/>
      <c r="L367" s="1"/>
    </row>
    <row r="368" ht="14.25">
      <c r="F368" s="1"/>
      <c r="G368" s="1"/>
      <c r="H368" s="1"/>
      <c r="I368" s="1"/>
      <c r="J368" s="1"/>
    </row>
    <row r="369" ht="14.25">
      <c r="A369" s="1"/>
      <c r="B369" s="1"/>
      <c r="F369" s="1"/>
    </row>
    <row r="370" ht="14.25">
      <c r="A370" s="1"/>
      <c r="B370" s="1"/>
      <c r="F370" s="1"/>
      <c r="G370" s="1"/>
      <c r="H370" s="1"/>
      <c r="I370" s="1"/>
      <c r="J370" s="1"/>
      <c r="L370" s="1"/>
    </row>
    <row r="371" ht="14.25">
      <c r="A371" s="1"/>
      <c r="B371" s="1"/>
    </row>
    <row r="373" ht="14.25">
      <c r="F373" s="1"/>
      <c r="G373" s="1"/>
      <c r="H373" s="1"/>
      <c r="I373" s="1"/>
      <c r="J373" s="1"/>
      <c r="L373" s="1"/>
    </row>
    <row r="374" ht="14.25">
      <c r="A374" s="1"/>
      <c r="B374" s="1"/>
      <c r="F374" s="1"/>
      <c r="G374" s="1"/>
      <c r="H374" s="1"/>
      <c r="I374" s="1"/>
      <c r="J374" s="1"/>
      <c r="L374" s="1"/>
    </row>
    <row r="375" ht="14.25">
      <c r="F375" s="1"/>
      <c r="G375" s="1"/>
      <c r="H375" s="1"/>
      <c r="I375" s="1"/>
      <c r="J375" s="1"/>
      <c r="L375" s="1"/>
    </row>
    <row r="376" ht="14.25">
      <c r="A376" s="1"/>
      <c r="B376" s="1"/>
      <c r="F376" s="1"/>
      <c r="G376" s="1"/>
      <c r="H376" s="1"/>
      <c r="I376" s="1"/>
      <c r="J376" s="1"/>
      <c r="L376" s="1"/>
    </row>
    <row r="377" ht="14.25">
      <c r="A377" s="1"/>
      <c r="B377" s="1"/>
      <c r="F377" s="1"/>
      <c r="G377" s="1"/>
      <c r="H377" s="1"/>
      <c r="I377" s="1"/>
      <c r="J377" s="1"/>
      <c r="L377" s="1"/>
    </row>
    <row r="380" ht="14.25">
      <c r="F380" s="1"/>
      <c r="G380" s="1"/>
      <c r="H380" s="1"/>
      <c r="I380" s="1"/>
      <c r="J380" s="1"/>
    </row>
    <row r="381" ht="14.25">
      <c r="A381" s="1"/>
      <c r="B381" s="1"/>
    </row>
    <row r="382" ht="14.25">
      <c r="F382" s="1"/>
      <c r="L382" s="1"/>
    </row>
    <row r="383" ht="14.25">
      <c r="A383" s="1"/>
      <c r="B383" s="1"/>
    </row>
    <row r="385" ht="14.25">
      <c r="F385" s="1"/>
      <c r="G385" s="1"/>
      <c r="H385" s="1"/>
      <c r="I385" s="1"/>
      <c r="J385" s="1"/>
      <c r="L385" s="1"/>
    </row>
    <row r="386" ht="14.25">
      <c r="A386" s="1"/>
      <c r="B386" s="1"/>
    </row>
    <row r="387" ht="14.25">
      <c r="F387" s="1"/>
      <c r="G387" s="1"/>
      <c r="H387" s="1"/>
      <c r="I387" s="1"/>
      <c r="J387" s="1"/>
      <c r="L387" s="1"/>
    </row>
    <row r="388" ht="14.25">
      <c r="A388" s="1"/>
      <c r="B388" s="1"/>
      <c r="F388" s="1"/>
      <c r="G388" s="1"/>
      <c r="H388" s="1"/>
      <c r="I388" s="1"/>
      <c r="J388" s="1"/>
      <c r="L388" s="1"/>
    </row>
    <row r="389" ht="14.25">
      <c r="F389" s="1"/>
      <c r="L389" s="1"/>
    </row>
    <row r="390" ht="14.25">
      <c r="A390" s="1"/>
      <c r="B390" s="1"/>
      <c r="F390" s="1"/>
      <c r="G390" s="1"/>
      <c r="H390" s="1"/>
      <c r="I390" s="1"/>
      <c r="J390" s="1"/>
      <c r="L390" s="1"/>
    </row>
    <row r="391" ht="14.25">
      <c r="A391" s="1"/>
      <c r="B391" s="1"/>
      <c r="F391" s="1"/>
      <c r="G391" s="1"/>
      <c r="H391" s="1"/>
      <c r="I391" s="1"/>
      <c r="J391" s="1"/>
    </row>
    <row r="392" ht="14.25">
      <c r="A392" s="1"/>
      <c r="B392" s="1"/>
      <c r="F392" s="1"/>
    </row>
    <row r="393" ht="14.25">
      <c r="A393" s="1"/>
      <c r="B393" s="1"/>
    </row>
    <row r="395" ht="14.25">
      <c r="F395" s="1"/>
      <c r="G395" s="1"/>
      <c r="H395" s="1"/>
      <c r="I395" s="1"/>
      <c r="J395" s="1"/>
      <c r="L395" s="1"/>
    </row>
    <row r="396" ht="14.25">
      <c r="A396" s="1"/>
      <c r="B396" s="1"/>
    </row>
    <row r="399" ht="14.25">
      <c r="F399" s="1"/>
      <c r="G399" s="1"/>
      <c r="H399" s="1"/>
      <c r="I399" s="1"/>
      <c r="J399" s="1"/>
      <c r="L399" s="1"/>
    </row>
    <row r="400" ht="14.25">
      <c r="A400" s="1"/>
      <c r="B400" s="1"/>
      <c r="F400" s="1"/>
      <c r="G400" s="1"/>
      <c r="H400" s="1"/>
      <c r="I400" s="1"/>
      <c r="J400" s="1"/>
      <c r="L400" s="1"/>
    </row>
    <row r="401" ht="14.25">
      <c r="F401" s="1"/>
      <c r="G401" s="1"/>
      <c r="H401" s="1"/>
      <c r="I401" s="1"/>
      <c r="J401" s="1"/>
    </row>
    <row r="402" ht="14.25">
      <c r="A402" s="1"/>
      <c r="B402" s="1"/>
      <c r="F402" s="1"/>
    </row>
    <row r="403" ht="14.25">
      <c r="A403" s="1"/>
      <c r="B403" s="1"/>
      <c r="F403" s="1"/>
      <c r="G403" s="1"/>
      <c r="H403" s="1"/>
      <c r="I403" s="1"/>
      <c r="J403" s="1"/>
      <c r="L403" s="1"/>
    </row>
    <row r="404" ht="14.25">
      <c r="A404" s="1"/>
      <c r="B404" s="1"/>
    </row>
    <row r="406" ht="14.25">
      <c r="F406" s="1"/>
      <c r="G406" s="1"/>
      <c r="H406" s="1"/>
      <c r="I406" s="1"/>
      <c r="J406" s="1"/>
      <c r="L406" s="1"/>
    </row>
    <row r="407" ht="14.25">
      <c r="A407" s="1"/>
      <c r="B407" s="1"/>
      <c r="F407" s="1"/>
      <c r="G407" s="1"/>
      <c r="H407" s="1"/>
      <c r="I407" s="1"/>
      <c r="J407" s="1"/>
      <c r="L407" s="1"/>
    </row>
    <row r="409" ht="14.25">
      <c r="F409" s="1"/>
      <c r="G409" s="1"/>
      <c r="H409" s="1"/>
      <c r="I409" s="1"/>
      <c r="J409" s="1"/>
      <c r="L409" s="1"/>
    </row>
    <row r="410" ht="14.25">
      <c r="A410" s="1"/>
      <c r="B410" s="1"/>
      <c r="F410" s="1"/>
      <c r="G410" s="1"/>
      <c r="H410" s="1"/>
      <c r="I410" s="1"/>
      <c r="J410" s="1"/>
      <c r="L410" s="1"/>
    </row>
    <row r="413" ht="14.25">
      <c r="F413" s="1"/>
      <c r="G413" s="1"/>
      <c r="H413" s="1"/>
      <c r="I413" s="1"/>
      <c r="J413" s="1"/>
      <c r="L413" s="1"/>
    </row>
    <row r="414" ht="14.25">
      <c r="A414" s="1"/>
      <c r="B414" s="1"/>
    </row>
    <row r="418" ht="14.25">
      <c r="F418" s="1"/>
      <c r="G418" s="1"/>
      <c r="H418" s="1"/>
      <c r="I418" s="1"/>
      <c r="J418" s="1"/>
      <c r="L418" s="1"/>
    </row>
    <row r="419" ht="14.25">
      <c r="A419" s="1"/>
      <c r="B419" s="1"/>
    </row>
    <row r="420" ht="14.25">
      <c r="F420" s="1"/>
      <c r="G420" s="1"/>
      <c r="H420" s="1"/>
      <c r="I420" s="1"/>
      <c r="J420" s="1"/>
      <c r="L420" s="1"/>
    </row>
    <row r="421" ht="14.25">
      <c r="A421" s="1"/>
      <c r="B421" s="1"/>
      <c r="F421" s="1"/>
      <c r="G421" s="1"/>
      <c r="H421" s="1"/>
      <c r="I421" s="1"/>
      <c r="J421" s="1"/>
      <c r="L421" s="1"/>
    </row>
    <row r="423" ht="14.25">
      <c r="F423" s="1"/>
      <c r="G423" s="1"/>
      <c r="H423" s="1"/>
      <c r="I423" s="1"/>
      <c r="J423" s="1"/>
    </row>
    <row r="424" ht="14.25">
      <c r="A424" s="1"/>
      <c r="B424" s="1"/>
      <c r="F424" s="1"/>
      <c r="G424" s="1"/>
      <c r="H424" s="1"/>
      <c r="I424" s="1"/>
      <c r="J424" s="1"/>
    </row>
    <row r="425" ht="14.25">
      <c r="A425" s="1"/>
      <c r="B425" s="1"/>
      <c r="F425" s="1"/>
      <c r="L425" s="1"/>
    </row>
    <row r="426" ht="14.25">
      <c r="A426" s="1"/>
      <c r="B426" s="1"/>
    </row>
    <row r="428" ht="14.25">
      <c r="F428" s="1"/>
      <c r="G428" s="1"/>
      <c r="H428" s="1"/>
      <c r="I428" s="1"/>
      <c r="J428" s="1"/>
      <c r="L428" s="1"/>
    </row>
    <row r="429" ht="14.25">
      <c r="A429" s="1"/>
      <c r="B429" s="1"/>
    </row>
    <row r="432" ht="14.25">
      <c r="F432" s="1"/>
      <c r="L432" s="1"/>
    </row>
    <row r="433" ht="14.25">
      <c r="A433" s="1"/>
      <c r="B433" s="1"/>
      <c r="F433" s="1"/>
      <c r="G433" s="1"/>
      <c r="H433" s="1"/>
      <c r="I433" s="1"/>
      <c r="J433" s="1"/>
      <c r="L433" s="1"/>
    </row>
    <row r="434" ht="14.25">
      <c r="F434" s="1"/>
      <c r="G434" s="1"/>
      <c r="H434" s="1"/>
      <c r="I434" s="1"/>
      <c r="J434" s="1"/>
    </row>
    <row r="435" ht="14.25">
      <c r="A435" s="1"/>
      <c r="B435" s="1"/>
      <c r="F435" s="1"/>
    </row>
    <row r="436" ht="14.25">
      <c r="A436" s="1"/>
      <c r="B436" s="1"/>
    </row>
    <row r="439" ht="14.25">
      <c r="F439" s="1"/>
      <c r="G439" s="1"/>
      <c r="H439" s="1"/>
      <c r="I439" s="1"/>
      <c r="J439" s="1"/>
      <c r="L439" s="1"/>
    </row>
    <row r="440" ht="14.25">
      <c r="A440" s="1"/>
      <c r="B440" s="1"/>
      <c r="F440" s="1"/>
      <c r="G440" s="1"/>
      <c r="H440" s="1"/>
      <c r="I440" s="1"/>
      <c r="J440" s="1"/>
      <c r="L440" s="1"/>
    </row>
    <row r="442" ht="14.25">
      <c r="F442" s="1"/>
      <c r="G442" s="1"/>
      <c r="H442" s="1"/>
      <c r="I442" s="1"/>
      <c r="J442" s="1"/>
      <c r="L442" s="1"/>
    </row>
    <row r="443" ht="14.25">
      <c r="A443" s="1"/>
      <c r="B443" s="1"/>
      <c r="F443" s="1"/>
      <c r="G443" s="1"/>
      <c r="H443" s="1"/>
      <c r="I443" s="1"/>
      <c r="J443" s="1"/>
      <c r="L443" s="1"/>
    </row>
    <row r="446" ht="14.25">
      <c r="F446" s="1"/>
      <c r="G446" s="1"/>
      <c r="H446" s="1"/>
      <c r="I446" s="1"/>
      <c r="J446" s="1"/>
      <c r="L446" s="1"/>
    </row>
    <row r="447" ht="14.25">
      <c r="A447" s="1"/>
      <c r="B447" s="1"/>
    </row>
    <row r="453" ht="14.25">
      <c r="F453" s="1"/>
      <c r="G453" s="1"/>
      <c r="H453" s="1"/>
      <c r="I453" s="1"/>
      <c r="J453" s="1"/>
      <c r="L453" s="1"/>
    </row>
    <row r="454" ht="14.25">
      <c r="A454" s="1"/>
      <c r="B454" s="1"/>
      <c r="F454" s="1"/>
      <c r="G454" s="1"/>
      <c r="H454" s="1"/>
      <c r="I454" s="1"/>
      <c r="J454" s="1"/>
      <c r="L454" s="1"/>
    </row>
    <row r="456" ht="14.25">
      <c r="F456" s="1"/>
      <c r="G456" s="1"/>
      <c r="H456" s="1"/>
      <c r="I456" s="1"/>
      <c r="J456" s="1"/>
      <c r="L456" s="1"/>
    </row>
    <row r="457" ht="14.25">
      <c r="A457" s="1"/>
      <c r="B457" s="1"/>
      <c r="F457" s="1"/>
      <c r="G457" s="1"/>
      <c r="H457" s="1"/>
      <c r="I457" s="1"/>
      <c r="J457" s="1"/>
    </row>
    <row r="458" ht="14.25">
      <c r="A458" s="1"/>
      <c r="B458" s="1"/>
    </row>
    <row r="461" ht="14.25">
      <c r="F461" s="1"/>
      <c r="G461" s="1"/>
      <c r="H461" s="1"/>
      <c r="I461" s="1"/>
      <c r="J461" s="1"/>
      <c r="L461" s="1"/>
    </row>
    <row r="462" ht="14.25">
      <c r="A462" s="1"/>
      <c r="B462" s="1"/>
    </row>
    <row r="467" ht="14.25">
      <c r="F467" s="1"/>
      <c r="G467" s="1"/>
      <c r="H467" s="1"/>
      <c r="I467" s="1"/>
      <c r="J467" s="1"/>
    </row>
    <row r="468" ht="14.25">
      <c r="A468" s="1"/>
      <c r="B468" s="1"/>
      <c r="F468" s="1"/>
      <c r="L468" s="1"/>
    </row>
    <row r="469" ht="14.25">
      <c r="A469" s="1"/>
      <c r="B469" s="1"/>
    </row>
    <row r="472" ht="14.25">
      <c r="F472" s="1"/>
      <c r="G472" s="1"/>
      <c r="H472" s="1"/>
      <c r="I472" s="1"/>
      <c r="J472" s="1"/>
      <c r="L472" s="1"/>
    </row>
    <row r="473" ht="14.25">
      <c r="A473" s="1"/>
      <c r="B473" s="1"/>
      <c r="F473" s="1"/>
      <c r="G473" s="1"/>
      <c r="H473" s="1"/>
      <c r="I473" s="1"/>
      <c r="J473" s="1"/>
      <c r="L473" s="1"/>
    </row>
    <row r="475" ht="14.25">
      <c r="F475" s="1"/>
      <c r="L475" s="1"/>
    </row>
    <row r="476" ht="14.25">
      <c r="A476" s="1"/>
      <c r="B476" s="1"/>
      <c r="F476" s="1"/>
      <c r="G476" s="1"/>
      <c r="H476" s="1"/>
      <c r="I476" s="1"/>
      <c r="J476" s="1"/>
      <c r="L476" s="1"/>
    </row>
    <row r="479" ht="14.25">
      <c r="F479" s="1"/>
    </row>
    <row r="480" ht="14.25">
      <c r="A480" s="1"/>
      <c r="B480" s="1"/>
    </row>
    <row r="486" ht="14.25">
      <c r="F486" s="1"/>
      <c r="G486" s="1"/>
      <c r="H486" s="1"/>
      <c r="I486" s="1"/>
      <c r="J486" s="1"/>
      <c r="L486" s="1"/>
    </row>
    <row r="487" ht="14.25">
      <c r="A487" s="1"/>
      <c r="B487" s="1"/>
      <c r="F487" s="1"/>
      <c r="G487" s="1"/>
      <c r="H487" s="1"/>
      <c r="I487" s="1"/>
      <c r="J487" s="1"/>
      <c r="L487" s="1"/>
    </row>
    <row r="490" ht="14.25">
      <c r="F490" s="1"/>
      <c r="G490" s="1"/>
      <c r="H490" s="1"/>
      <c r="I490" s="1"/>
      <c r="J490" s="1"/>
      <c r="L490" s="1"/>
    </row>
    <row r="491" ht="14.25">
      <c r="A491" s="1"/>
      <c r="B491" s="1"/>
    </row>
    <row r="500" ht="14.25">
      <c r="F500" s="1"/>
      <c r="G500" s="1"/>
      <c r="H500" s="1"/>
      <c r="I500" s="1"/>
      <c r="J500" s="1"/>
      <c r="L500" s="1"/>
    </row>
    <row r="501" ht="14.25">
      <c r="A501" s="1"/>
      <c r="B501" s="1"/>
    </row>
    <row r="505" ht="14.25">
      <c r="F505" s="1"/>
      <c r="G505" s="1"/>
      <c r="H505" s="1"/>
      <c r="I505" s="1"/>
      <c r="J505" s="1"/>
      <c r="L505" s="1"/>
    </row>
    <row r="506" ht="14.25">
      <c r="A506" s="1"/>
      <c r="B506" s="1"/>
      <c r="F506" s="1"/>
      <c r="G506" s="1"/>
      <c r="H506" s="1"/>
      <c r="I506" s="1"/>
      <c r="J506" s="1"/>
      <c r="L506" s="1"/>
    </row>
    <row r="512" ht="14.25">
      <c r="F512" s="1"/>
      <c r="L512" s="1"/>
    </row>
    <row r="513" ht="14.25">
      <c r="A513" s="1"/>
      <c r="B513" s="1"/>
    </row>
    <row r="519" ht="14.25">
      <c r="F519" s="1"/>
      <c r="L519" s="1"/>
    </row>
    <row r="520" ht="14.25">
      <c r="A520" s="1"/>
      <c r="B520" s="1"/>
      <c r="F520" s="1"/>
      <c r="G520" s="1"/>
      <c r="H520" s="1"/>
      <c r="I520" s="1"/>
      <c r="J520" s="1"/>
      <c r="L520" s="1"/>
    </row>
    <row r="539" ht="14.25">
      <c r="F539" s="1"/>
      <c r="G539" s="1"/>
      <c r="H539" s="1"/>
      <c r="I539" s="1"/>
      <c r="J539" s="1"/>
      <c r="L539" s="1"/>
    </row>
    <row r="572" ht="14.25">
      <c r="F572" s="1"/>
      <c r="G572" s="1"/>
      <c r="H572" s="1"/>
      <c r="I572" s="1"/>
      <c r="J572" s="1"/>
      <c r="L572" s="1"/>
    </row>
    <row r="605" ht="14.25">
      <c r="F605" s="1"/>
      <c r="G605" s="1"/>
      <c r="H605" s="1"/>
      <c r="I605" s="1"/>
      <c r="J605" s="1"/>
      <c r="L605" s="1"/>
    </row>
  </sheetData>
  <mergeCells count="14">
    <mergeCell ref="C1:E1"/>
    <mergeCell ref="H1:K1"/>
    <mergeCell ref="H2:K2"/>
    <mergeCell ref="C14:D14"/>
    <mergeCell ref="C23:D23"/>
    <mergeCell ref="C32:D32"/>
    <mergeCell ref="C42:D42"/>
    <mergeCell ref="C52:D52"/>
    <mergeCell ref="C63:D63"/>
    <mergeCell ref="C73:D73"/>
    <mergeCell ref="C82:D82"/>
    <mergeCell ref="C92:D92"/>
    <mergeCell ref="C102:D102"/>
    <mergeCell ref="C110:D110"/>
  </mergeCells>
  <printOptions headings="0" gridLines="0"/>
  <pageMargins left="0.69999999999999996" right="0.69999999999999996" top="0.75" bottom="0.75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9</cp:revision>
  <dcterms:created xsi:type="dcterms:W3CDTF">2022-05-16T14:23:56Z</dcterms:created>
  <dcterms:modified xsi:type="dcterms:W3CDTF">2025-04-23T06:09:46Z</dcterms:modified>
</cp:coreProperties>
</file>